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май 2014г. с 2013г 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\a" localSheetId="0">#REF!</definedName>
    <definedName name="\a">#REF!</definedName>
    <definedName name="\m" localSheetId="0">#REF!</definedName>
    <definedName name="\m">#REF!</definedName>
    <definedName name="\n" localSheetId="0">#REF!</definedName>
    <definedName name="\n">#REF!</definedName>
    <definedName name="\o" localSheetId="0">#REF!</definedName>
    <definedName name="\o">#REF!</definedName>
    <definedName name="CompOt" localSheetId="0">'май 2014г. с 2013г '!CompOt</definedName>
    <definedName name="CompOt">[0]!CompOt</definedName>
    <definedName name="CompRas" localSheetId="0">'май 2014г. с 2013г '!CompRas</definedName>
    <definedName name="CompRas">[0]!CompRas</definedName>
    <definedName name="ew" localSheetId="0">'май 2014г. с 2013г '!ew</definedName>
    <definedName name="ew">[0]!ew</definedName>
    <definedName name="fg" localSheetId="0">'май 2014г. с 2013г '!fg</definedName>
    <definedName name="fg">[0]!fg</definedName>
    <definedName name="k" localSheetId="0">'май 2014г. с 2013г '!k</definedName>
    <definedName name="k">[0]!k</definedName>
    <definedName name="S1_">#REF!</definedName>
    <definedName name="S10_">#REF!</definedName>
    <definedName name="S11_">#REF!</definedName>
    <definedName name="S12_">#REF!</definedName>
    <definedName name="S13_">#REF!</definedName>
    <definedName name="S14_">#REF!</definedName>
    <definedName name="S15_">#REF!</definedName>
    <definedName name="S16_">#REF!</definedName>
    <definedName name="S17_">#REF!</definedName>
    <definedName name="S18_">#REF!</definedName>
    <definedName name="S19_">#REF!</definedName>
    <definedName name="S2_">#REF!</definedName>
    <definedName name="S20_">#REF!</definedName>
    <definedName name="S3_">#REF!</definedName>
    <definedName name="S4_">#REF!</definedName>
    <definedName name="S5_">#REF!</definedName>
    <definedName name="S6_">#REF!</definedName>
    <definedName name="S7_">#REF!</definedName>
    <definedName name="S8_">#REF!</definedName>
    <definedName name="S9_">#REF!</definedName>
    <definedName name="_SP1" localSheetId="0">[2]FES!#REF!</definedName>
    <definedName name="_SP1">[2]FES!#REF!</definedName>
    <definedName name="_SP10" localSheetId="0">[2]FES!#REF!</definedName>
    <definedName name="_SP10">[2]FES!#REF!</definedName>
    <definedName name="_SP11" localSheetId="0">[2]FES!#REF!</definedName>
    <definedName name="_SP11">[2]FES!#REF!</definedName>
    <definedName name="_SP12" localSheetId="0">[2]FES!#REF!</definedName>
    <definedName name="_SP12">[2]FES!#REF!</definedName>
    <definedName name="_SP13" localSheetId="0">[2]FES!#REF!</definedName>
    <definedName name="_SP13">[2]FES!#REF!</definedName>
    <definedName name="_SP14" localSheetId="0">[2]FES!#REF!</definedName>
    <definedName name="_SP14">[2]FES!#REF!</definedName>
    <definedName name="_SP15" localSheetId="0">[2]FES!#REF!</definedName>
    <definedName name="_SP15">[2]FES!#REF!</definedName>
    <definedName name="_SP16" localSheetId="0">[2]FES!#REF!</definedName>
    <definedName name="_SP16">[2]FES!#REF!</definedName>
    <definedName name="_SP17" localSheetId="0">[2]FES!#REF!</definedName>
    <definedName name="_SP17">[2]FES!#REF!</definedName>
    <definedName name="_SP18" localSheetId="0">[2]FES!#REF!</definedName>
    <definedName name="_SP18">[2]FES!#REF!</definedName>
    <definedName name="_SP19" localSheetId="0">[2]FES!#REF!</definedName>
    <definedName name="_SP19">[2]FES!#REF!</definedName>
    <definedName name="_SP2" localSheetId="0">[2]FES!#REF!</definedName>
    <definedName name="_SP2">[2]FES!#REF!</definedName>
    <definedName name="_SP20" localSheetId="0">[2]FES!#REF!</definedName>
    <definedName name="_SP20">[2]FES!#REF!</definedName>
    <definedName name="_SP3" localSheetId="0">[2]FES!#REF!</definedName>
    <definedName name="_SP3">[2]FES!#REF!</definedName>
    <definedName name="_SP4" localSheetId="0">[2]FES!#REF!</definedName>
    <definedName name="_SP4">[2]FES!#REF!</definedName>
    <definedName name="_SP5" localSheetId="0">[2]FES!#REF!</definedName>
    <definedName name="_SP5">[2]FES!#REF!</definedName>
    <definedName name="_SP7" localSheetId="0">[2]FES!#REF!</definedName>
    <definedName name="_SP7">[2]FES!#REF!</definedName>
    <definedName name="_SP8" localSheetId="0">[2]FES!#REF!</definedName>
    <definedName name="_SP8">[2]FES!#REF!</definedName>
    <definedName name="_SP9" localSheetId="0">[2]FES!#REF!</definedName>
    <definedName name="_SP9">[2]FES!#REF!</definedName>
    <definedName name="авп" localSheetId="0">'май 2014г. с 2013г '!авп</definedName>
    <definedName name="авп">[0]!авп</definedName>
    <definedName name="_xlnm.Database">#REF!</definedName>
    <definedName name="Базовые">'[4]Производство электроэнергии'!$A$95</definedName>
    <definedName name="Бюджетные_электроэнергии">'[4]Производство электроэнергии'!$A$111</definedName>
    <definedName name="в23ё" localSheetId="0">'май 2014г. с 2013г '!в23ё</definedName>
    <definedName name="в23ё">[0]!в23ё</definedName>
    <definedName name="вадлоп" localSheetId="0">'май 2014г. с 2013г '!вадлоп</definedName>
    <definedName name="вадлоп">[0]!вадлоп</definedName>
    <definedName name="вв" localSheetId="0">'май 2014г. с 2013г '!вв</definedName>
    <definedName name="вв">[0]!вв</definedName>
    <definedName name="второй">#REF!</definedName>
    <definedName name="ЗП1">[6]Лист13!$A$2</definedName>
    <definedName name="ЗП2">[6]Лист13!$B$2</definedName>
    <definedName name="ЗП3">[6]Лист13!$C$2</definedName>
    <definedName name="ЗП4">[6]Лист13!$D$2</definedName>
    <definedName name="й" localSheetId="0">'май 2014г. с 2013г '!й</definedName>
    <definedName name="й">[0]!й</definedName>
    <definedName name="йй" localSheetId="0">'май 2014г. с 2013г '!йй</definedName>
    <definedName name="йй">[0]!йй</definedName>
    <definedName name="к" localSheetId="0">'май 2014г. с 2013г '!к</definedName>
    <definedName name="к">[0]!к</definedName>
    <definedName name="ке" localSheetId="0">'май 2014г. с 2013г '!ке</definedName>
    <definedName name="ке">[0]!ке</definedName>
    <definedName name="мым" localSheetId="0">'май 2014г. с 2013г '!мым</definedName>
    <definedName name="мым">[0]!мым</definedName>
    <definedName name="Население">'[4]Производство электроэнергии'!$A$124</definedName>
    <definedName name="П1.27.2" localSheetId="0">'май 2014г. с 2013г '!П1.27.2</definedName>
    <definedName name="П1.27.2">[0]!П1.27.2</definedName>
    <definedName name="первый">#REF!</definedName>
    <definedName name="Прочие_электроэнергии">'[4]Производство электроэнергии'!$A$132</definedName>
    <definedName name="с" localSheetId="0">'май 2014г. с 2013г '!с</definedName>
    <definedName name="с">[0]!с</definedName>
    <definedName name="сс" localSheetId="0">'май 2014г. с 2013г '!сс</definedName>
    <definedName name="сс">[0]!сс</definedName>
    <definedName name="сссс" localSheetId="0">'май 2014г. с 2013г '!сссс</definedName>
    <definedName name="сссс">[0]!сссс</definedName>
    <definedName name="ссы" localSheetId="0">'май 2014г. с 2013г '!ссы</definedName>
    <definedName name="ссы">[0]!ссы</definedName>
    <definedName name="тариф2" localSheetId="0">'май 2014г. с 2013г '!тариф2</definedName>
    <definedName name="тариф2">[0]!тариф2</definedName>
    <definedName name="третий">#REF!</definedName>
    <definedName name="у" localSheetId="0">'май 2014г. с 2013г '!у</definedName>
    <definedName name="у">[0]!у</definedName>
    <definedName name="УФ" localSheetId="0">'май 2014г. с 2013г '!УФ</definedName>
    <definedName name="УФ">[0]!УФ</definedName>
    <definedName name="ц" localSheetId="0">'май 2014г. с 2013г '!ц</definedName>
    <definedName name="ц">[0]!ц</definedName>
    <definedName name="цк" localSheetId="0">'май 2014г. с 2013г '!цк</definedName>
    <definedName name="цк">[0]!цк</definedName>
    <definedName name="цу" localSheetId="0">'май 2014г. с 2013г '!цу</definedName>
    <definedName name="цу">[0]!цу</definedName>
    <definedName name="цуа" localSheetId="0">'май 2014г. с 2013г '!цуа</definedName>
    <definedName name="цуа">[0]!цуа</definedName>
    <definedName name="четвертый">#REF!</definedName>
    <definedName name="ыв" localSheetId="0">'май 2014г. с 2013г '!ыв</definedName>
    <definedName name="ыв">[0]!ыв</definedName>
    <definedName name="ыыыы" localSheetId="0">'май 2014г. с 2013г '!ыыыы</definedName>
    <definedName name="ыыыы">[0]!ыыыы</definedName>
  </definedNames>
  <calcPr calcId="145621"/>
</workbook>
</file>

<file path=xl/calcChain.xml><?xml version="1.0" encoding="utf-8"?>
<calcChain xmlns="http://schemas.openxmlformats.org/spreadsheetml/2006/main">
  <c r="D16" i="1" l="1"/>
  <c r="D18" i="1"/>
  <c r="Q21" i="1"/>
</calcChain>
</file>

<file path=xl/sharedStrings.xml><?xml version="1.0" encoding="utf-8"?>
<sst xmlns="http://schemas.openxmlformats.org/spreadsheetml/2006/main" count="54" uniqueCount="33">
  <si>
    <t>Среднеотпускная цена (тариф) по ОАО "Татэнергосбыт" (без учета населения):</t>
  </si>
  <si>
    <t>руб./МВт.ч</t>
  </si>
  <si>
    <t>средняя цена за энергию</t>
  </si>
  <si>
    <t>ставка за энергию</t>
  </si>
  <si>
    <t>руб./МВт.мес</t>
  </si>
  <si>
    <t>Ставка тарифа на услуги по передаче эл.энергии за содержание эл. сетей</t>
  </si>
  <si>
    <t>Ставка за мощность, приобретаемую потребителем (покупателем)</t>
  </si>
  <si>
    <t>Четвертая ценовая категория.</t>
  </si>
  <si>
    <t>4.</t>
  </si>
  <si>
    <t>средняя цена за энергию и мощность</t>
  </si>
  <si>
    <t xml:space="preserve">Третья ценовая  категория  </t>
  </si>
  <si>
    <t>3.</t>
  </si>
  <si>
    <t>Вторая ценовая категория (средняя цена по всем зонам суток)</t>
  </si>
  <si>
    <t>2.</t>
  </si>
  <si>
    <t>Первая ценовая категория</t>
  </si>
  <si>
    <t>1.</t>
  </si>
  <si>
    <t>%  отклонений</t>
  </si>
  <si>
    <t xml:space="preserve">Фактические среднеотпускные цены за  2013  год      </t>
  </si>
  <si>
    <t xml:space="preserve">Фактические нерегулируемые цены за май 2014  года                                              </t>
  </si>
  <si>
    <t>Прочие потребители (все цены указаны без учета НДС)</t>
  </si>
  <si>
    <t>Низкое напряжение                       НН (0,4кВ и ниже)</t>
  </si>
  <si>
    <t>Среднее второе напряжение СН-II            (20-1кВ)</t>
  </si>
  <si>
    <t>Среднее первое напряжение СН-I             (35кВ)</t>
  </si>
  <si>
    <t>Высокое напряжение                    ВН (110кВ и выше)</t>
  </si>
  <si>
    <t>Диапазоны напряжения</t>
  </si>
  <si>
    <t>Присоединение                     к шинам станции *</t>
  </si>
  <si>
    <t xml:space="preserve">Составляющая стоимости электроэнергии (мощ-ности) оптового рынка   </t>
  </si>
  <si>
    <t xml:space="preserve">Составляющая стоимости электро-энергии (мощности) оптового рынка </t>
  </si>
  <si>
    <t>Средневзвешенная нерегулируемая цена на электрическую энергию (мощность)</t>
  </si>
  <si>
    <t>Единица измерения</t>
  </si>
  <si>
    <t>Наименование ценовой категории</t>
  </si>
  <si>
    <t>№</t>
  </si>
  <si>
    <t>Сравнительный анализ нерегулируемых цен на электрическую энергию (мощность), поставляемую покупателям (потребителям) ОАО "Татэнергосбыт" в мае  2014 года с фактическими среднеотпускными  ценами  за 2013 год 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</si>
</sst>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1" formatCode="_-* #,##0_р_._-;\-* #,##0_р_._-;_-* &quot;-&quot;_р_._-;_-@_-"/>
    <numFmt numFmtId="43" formatCode="_-* #,##0.00_р_._-;\-* #,##0.00_р_._-;_-* &quot;-&quot;??_р_._-;_-@_-"/>
    <numFmt numFmtId="164" formatCode="#,##0.0_ ;[Red]\-#,##0.0\ "/>
    <numFmt numFmtId="165" formatCode="#,##0.0"/>
    <numFmt numFmtId="166" formatCode="_-* #,##0_$_-;\-* #,##0_$_-;_-* &quot;-&quot;_$_-;_-@_-"/>
    <numFmt numFmtId="167" formatCode="_-* #,##0.00_$_-;\-* #,##0.00_$_-;_-* &quot;-&quot;??_$_-;_-@_-"/>
    <numFmt numFmtId="168" formatCode="&quot;$&quot;#,##0_);[Red]\(&quot;$&quot;#,##0\)"/>
    <numFmt numFmtId="169" formatCode="_-* #,##0.00&quot;$&quot;_-;\-* #,##0.00&quot;$&quot;_-;_-* &quot;-&quot;??&quot;$&quot;_-;_-@_-"/>
    <numFmt numFmtId="170" formatCode="&quot;See Note &quot;\ #"/>
    <numFmt numFmtId="171" formatCode="\ #,##0"/>
    <numFmt numFmtId="172" formatCode="General_)"/>
  </numFmts>
  <fonts count="36">
    <font>
      <sz val="10"/>
      <name val="Arial"/>
    </font>
    <font>
      <sz val="10"/>
      <name val="Times New Roman"/>
      <family val="1"/>
    </font>
    <font>
      <sz val="8"/>
      <name val="Times New Roman"/>
      <family val="1"/>
    </font>
    <font>
      <sz val="12"/>
      <name val="Times New Roman"/>
      <family val="1"/>
    </font>
    <font>
      <b/>
      <sz val="18"/>
      <name val="Times New Roman"/>
      <family val="1"/>
      <charset val="204"/>
    </font>
    <font>
      <sz val="18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name val="Times New Roman"/>
      <family val="1"/>
    </font>
    <font>
      <b/>
      <sz val="14"/>
      <name val="Times New Roman"/>
      <family val="1"/>
    </font>
    <font>
      <b/>
      <sz val="12"/>
      <name val="Arial Cyr"/>
      <family val="2"/>
      <charset val="204"/>
    </font>
    <font>
      <b/>
      <sz val="12"/>
      <name val="Times New Roman"/>
      <family val="1"/>
      <charset val="204"/>
    </font>
    <font>
      <b/>
      <sz val="11"/>
      <name val="Times New Roman"/>
      <family val="1"/>
    </font>
    <font>
      <b/>
      <sz val="12"/>
      <name val="Times New Roman"/>
      <family val="1"/>
    </font>
    <font>
      <sz val="12"/>
      <name val="Arial"/>
      <family val="2"/>
      <charset val="204"/>
    </font>
    <font>
      <b/>
      <sz val="13"/>
      <name val="Times New Roman"/>
      <family val="1"/>
    </font>
    <font>
      <sz val="14"/>
      <name val="Times New Roman"/>
      <family val="1"/>
    </font>
    <font>
      <sz val="10"/>
      <name val="Arial"/>
      <family val="2"/>
      <charset val="204"/>
    </font>
    <font>
      <b/>
      <sz val="15"/>
      <name val="Times New Roman"/>
      <family val="1"/>
      <charset val="204"/>
    </font>
    <font>
      <sz val="18"/>
      <name val="Arial"/>
      <family val="2"/>
      <charset val="204"/>
    </font>
    <font>
      <sz val="10"/>
      <name val="MS Sans Serif"/>
      <family val="2"/>
      <charset val="204"/>
    </font>
    <font>
      <b/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.75"/>
      <name val="Arial"/>
      <family val="2"/>
      <charset val="204"/>
    </font>
    <font>
      <b/>
      <sz val="9.75"/>
      <name val="Arial"/>
      <family val="2"/>
    </font>
    <font>
      <sz val="10"/>
      <name val="Arial Cyr"/>
      <charset val="204"/>
    </font>
    <font>
      <sz val="8"/>
      <name val="Optima"/>
    </font>
    <font>
      <sz val="8"/>
      <name val="Helv"/>
      <charset val="204"/>
    </font>
    <font>
      <sz val="8"/>
      <name val="Helv"/>
    </font>
    <font>
      <i/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</font>
    <font>
      <sz val="10"/>
      <name val="Arial Cyr"/>
      <family val="2"/>
      <charset val="204"/>
    </font>
    <font>
      <b/>
      <sz val="10"/>
      <color indexed="12"/>
      <name val="Arial Cyr"/>
      <family val="2"/>
      <charset val="204"/>
    </font>
    <font>
      <sz val="9"/>
      <name val="Tahoma"/>
      <family val="2"/>
      <charset val="204"/>
    </font>
    <font>
      <sz val="10"/>
      <name val="Helv"/>
    </font>
    <font>
      <sz val="10"/>
      <name val="NTHarmonica"/>
    </font>
  </fonts>
  <fills count="11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CCFF33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7"/>
        <bgColor indexed="64"/>
      </patternFill>
    </fill>
  </fills>
  <borders count="42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</borders>
  <cellStyleXfs count="25">
    <xf numFmtId="0" fontId="0" fillId="0" borderId="0"/>
    <xf numFmtId="166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8" fontId="19" fillId="0" borderId="0" applyFont="0" applyFill="0" applyBorder="0" applyAlignment="0" applyProtection="0"/>
    <xf numFmtId="169" fontId="16" fillId="0" borderId="0" applyFont="0" applyFill="0" applyBorder="0" applyAlignment="0" applyProtection="0"/>
    <xf numFmtId="0" fontId="20" fillId="0" borderId="0"/>
    <xf numFmtId="3" fontId="21" fillId="0" borderId="0">
      <alignment vertical="top"/>
    </xf>
    <xf numFmtId="2" fontId="22" fillId="9" borderId="39">
      <alignment horizontal="left"/>
      <protection locked="0"/>
    </xf>
    <xf numFmtId="2" fontId="23" fillId="0" borderId="10">
      <alignment horizontal="center" vertical="center"/>
    </xf>
    <xf numFmtId="0" fontId="24" fillId="0" borderId="0"/>
    <xf numFmtId="0" fontId="24" fillId="0" borderId="0"/>
    <xf numFmtId="0" fontId="25" fillId="0" borderId="0"/>
    <xf numFmtId="0" fontId="26" fillId="0" borderId="0"/>
    <xf numFmtId="3" fontId="22" fillId="0" borderId="0" applyNumberFormat="0">
      <alignment horizontal="center"/>
    </xf>
    <xf numFmtId="170" fontId="27" fillId="0" borderId="0">
      <alignment horizontal="left"/>
    </xf>
    <xf numFmtId="3" fontId="28" fillId="0" borderId="0">
      <alignment vertical="top"/>
    </xf>
    <xf numFmtId="171" fontId="29" fillId="0" borderId="0"/>
    <xf numFmtId="170" fontId="27" fillId="0" borderId="0">
      <alignment horizontal="left"/>
    </xf>
    <xf numFmtId="0" fontId="30" fillId="0" borderId="40"/>
    <xf numFmtId="172" fontId="31" fillId="0" borderId="41">
      <protection locked="0"/>
    </xf>
    <xf numFmtId="172" fontId="32" fillId="10" borderId="41"/>
    <xf numFmtId="49" fontId="33" fillId="0" borderId="0" applyBorder="0">
      <alignment vertical="top"/>
    </xf>
    <xf numFmtId="0" fontId="34" fillId="0" borderId="0"/>
    <xf numFmtId="41" fontId="35" fillId="0" borderId="0" applyFont="0" applyFill="0" applyBorder="0" applyAlignment="0" applyProtection="0"/>
    <xf numFmtId="43" fontId="35" fillId="0" borderId="0" applyFont="0" applyFill="0" applyBorder="0" applyAlignment="0" applyProtection="0"/>
  </cellStyleXfs>
  <cellXfs count="136">
    <xf numFmtId="0" fontId="0" fillId="0" borderId="0" xfId="0"/>
    <xf numFmtId="0" fontId="1" fillId="0" borderId="0" xfId="0" applyFont="1" applyFill="1"/>
    <xf numFmtId="0" fontId="1" fillId="0" borderId="0" xfId="0" applyFont="1" applyFill="1" applyAlignment="1">
      <alignment horizontal="center" vertical="center"/>
    </xf>
    <xf numFmtId="0" fontId="1" fillId="0" borderId="0" xfId="0" applyNumberFormat="1" applyFont="1" applyFill="1" applyProtection="1"/>
    <xf numFmtId="0" fontId="1" fillId="0" borderId="0" xfId="0" applyFont="1" applyFill="1" applyAlignment="1">
      <alignment horizontal="left" vertical="center"/>
    </xf>
    <xf numFmtId="0" fontId="2" fillId="0" borderId="0" xfId="0" applyFont="1" applyFill="1"/>
    <xf numFmtId="0" fontId="3" fillId="0" borderId="0" xfId="0" applyFont="1" applyFill="1"/>
    <xf numFmtId="0" fontId="3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164" fontId="4" fillId="2" borderId="1" xfId="0" applyNumberFormat="1" applyFont="1" applyFill="1" applyBorder="1" applyAlignment="1">
      <alignment horizontal="center" vertical="center" wrapText="1"/>
    </xf>
    <xf numFmtId="164" fontId="4" fillId="2" borderId="2" xfId="0" applyNumberFormat="1" applyFont="1" applyFill="1" applyBorder="1" applyAlignment="1">
      <alignment horizontal="center" vertical="center" wrapText="1"/>
    </xf>
    <xf numFmtId="164" fontId="4" fillId="2" borderId="3" xfId="0" applyNumberFormat="1" applyFont="1" applyFill="1" applyBorder="1" applyAlignment="1">
      <alignment horizontal="center" vertical="center" wrapText="1"/>
    </xf>
    <xf numFmtId="4" fontId="5" fillId="0" borderId="4" xfId="0" applyNumberFormat="1" applyFont="1" applyFill="1" applyBorder="1" applyAlignment="1">
      <alignment vertical="center"/>
    </xf>
    <xf numFmtId="165" fontId="4" fillId="0" borderId="2" xfId="0" applyNumberFormat="1" applyFont="1" applyFill="1" applyBorder="1" applyAlignment="1">
      <alignment horizontal="center" vertical="center"/>
    </xf>
    <xf numFmtId="165" fontId="4" fillId="0" borderId="1" xfId="0" applyNumberFormat="1" applyFont="1" applyFill="1" applyBorder="1" applyAlignment="1">
      <alignment horizontal="center" vertical="center"/>
    </xf>
    <xf numFmtId="165" fontId="4" fillId="0" borderId="5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5" xfId="0" applyFont="1" applyFill="1" applyBorder="1" applyAlignment="1">
      <alignment horizontal="left" vertical="center" wrapText="1"/>
    </xf>
    <xf numFmtId="0" fontId="7" fillId="0" borderId="0" xfId="0" applyFont="1" applyFill="1" applyAlignment="1">
      <alignment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49" fontId="8" fillId="0" borderId="5" xfId="0" applyNumberFormat="1" applyFont="1" applyFill="1" applyBorder="1" applyAlignment="1">
      <alignment horizontal="center" vertical="center" wrapText="1"/>
    </xf>
    <xf numFmtId="165" fontId="9" fillId="0" borderId="0" xfId="0" applyNumberFormat="1" applyFont="1" applyFill="1"/>
    <xf numFmtId="4" fontId="9" fillId="0" borderId="0" xfId="0" applyNumberFormat="1" applyFont="1" applyFill="1"/>
    <xf numFmtId="165" fontId="10" fillId="0" borderId="6" xfId="0" applyNumberFormat="1" applyFont="1" applyFill="1" applyBorder="1" applyAlignment="1" applyProtection="1">
      <alignment horizontal="center" vertical="center" wrapText="1"/>
      <protection locked="0"/>
    </xf>
    <xf numFmtId="165" fontId="10" fillId="0" borderId="7" xfId="0" applyNumberFormat="1" applyFont="1" applyFill="1" applyBorder="1" applyAlignment="1" applyProtection="1">
      <alignment horizontal="center" vertical="center" wrapText="1"/>
      <protection locked="0"/>
    </xf>
    <xf numFmtId="165" fontId="10" fillId="3" borderId="7" xfId="0" applyNumberFormat="1" applyFont="1" applyFill="1" applyBorder="1" applyAlignment="1" applyProtection="1">
      <alignment horizontal="center" vertical="center" wrapText="1"/>
      <protection locked="0"/>
    </xf>
    <xf numFmtId="4" fontId="10" fillId="0" borderId="7" xfId="0" applyNumberFormat="1" applyFont="1" applyFill="1" applyBorder="1" applyAlignment="1">
      <alignment horizontal="center" vertical="center" wrapText="1"/>
    </xf>
    <xf numFmtId="4" fontId="10" fillId="3" borderId="7" xfId="0" applyNumberFormat="1" applyFont="1" applyFill="1" applyBorder="1" applyAlignment="1">
      <alignment horizontal="center" vertical="center" wrapText="1"/>
    </xf>
    <xf numFmtId="4" fontId="10" fillId="4" borderId="7" xfId="0" applyNumberFormat="1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1" fillId="0" borderId="7" xfId="0" applyFont="1" applyFill="1" applyBorder="1" applyAlignment="1">
      <alignment horizontal="left" vertical="center" wrapText="1"/>
    </xf>
    <xf numFmtId="49" fontId="8" fillId="0" borderId="8" xfId="0" applyNumberFormat="1" applyFont="1" applyFill="1" applyBorder="1" applyAlignment="1">
      <alignment horizontal="center" vertical="center" wrapText="1"/>
    </xf>
    <xf numFmtId="165" fontId="10" fillId="0" borderId="9" xfId="0" applyNumberFormat="1" applyFont="1" applyFill="1" applyBorder="1" applyAlignment="1">
      <alignment horizontal="center" vertical="center" wrapText="1"/>
    </xf>
    <xf numFmtId="165" fontId="10" fillId="0" borderId="10" xfId="0" applyNumberFormat="1" applyFont="1" applyFill="1" applyBorder="1" applyAlignment="1">
      <alignment horizontal="center" vertical="center" wrapText="1"/>
    </xf>
    <xf numFmtId="165" fontId="10" fillId="3" borderId="10" xfId="0" applyNumberFormat="1" applyFont="1" applyFill="1" applyBorder="1" applyAlignment="1" applyProtection="1">
      <alignment horizontal="center" vertical="center" wrapText="1"/>
      <protection locked="0"/>
    </xf>
    <xf numFmtId="4" fontId="10" fillId="0" borderId="10" xfId="0" applyNumberFormat="1" applyFont="1" applyFill="1" applyBorder="1" applyAlignment="1">
      <alignment horizontal="center" vertical="center" wrapText="1"/>
    </xf>
    <xf numFmtId="4" fontId="10" fillId="3" borderId="10" xfId="0" applyNumberFormat="1" applyFont="1" applyFill="1" applyBorder="1" applyAlignment="1">
      <alignment horizontal="center" vertical="center" wrapText="1"/>
    </xf>
    <xf numFmtId="4" fontId="10" fillId="4" borderId="10" xfId="0" applyNumberFormat="1" applyFont="1" applyFill="1" applyBorder="1" applyAlignment="1">
      <alignment horizontal="center" vertical="center" wrapText="1"/>
    </xf>
    <xf numFmtId="4" fontId="10" fillId="3" borderId="10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10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left" vertical="center" wrapText="1"/>
    </xf>
    <xf numFmtId="49" fontId="8" fillId="0" borderId="11" xfId="0" applyNumberFormat="1" applyFont="1" applyFill="1" applyBorder="1" applyAlignment="1">
      <alignment horizontal="center" vertical="center" wrapText="1"/>
    </xf>
    <xf numFmtId="4" fontId="12" fillId="4" borderId="10" xfId="0" applyNumberFormat="1" applyFont="1" applyFill="1" applyBorder="1" applyAlignment="1">
      <alignment horizontal="center" vertical="center" wrapText="1"/>
    </xf>
    <xf numFmtId="165" fontId="10" fillId="0" borderId="9" xfId="0" applyNumberFormat="1" applyFont="1" applyFill="1" applyBorder="1" applyAlignment="1" applyProtection="1">
      <alignment horizontal="center" vertical="center" wrapText="1"/>
      <protection locked="0"/>
    </xf>
    <xf numFmtId="165" fontId="10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13" fillId="0" borderId="12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14" fillId="0" borderId="15" xfId="0" applyFont="1" applyFill="1" applyBorder="1" applyAlignment="1">
      <alignment vertical="center" wrapText="1"/>
    </xf>
    <xf numFmtId="49" fontId="8" fillId="0" borderId="16" xfId="0" applyNumberFormat="1" applyFont="1" applyFill="1" applyBorder="1" applyAlignment="1">
      <alignment horizontal="center" vertical="center" wrapText="1"/>
    </xf>
    <xf numFmtId="165" fontId="10" fillId="0" borderId="17" xfId="0" applyNumberFormat="1" applyFont="1" applyFill="1" applyBorder="1" applyAlignment="1">
      <alignment horizontal="center" vertical="center" wrapText="1"/>
    </xf>
    <xf numFmtId="165" fontId="10" fillId="0" borderId="18" xfId="0" applyNumberFormat="1" applyFont="1" applyFill="1" applyBorder="1" applyAlignment="1">
      <alignment horizontal="center" vertical="center" wrapText="1"/>
    </xf>
    <xf numFmtId="165" fontId="10" fillId="3" borderId="18" xfId="0" applyNumberFormat="1" applyFont="1" applyFill="1" applyBorder="1" applyAlignment="1" applyProtection="1">
      <alignment horizontal="center" vertical="center" wrapText="1"/>
      <protection locked="0"/>
    </xf>
    <xf numFmtId="4" fontId="10" fillId="0" borderId="18" xfId="0" applyNumberFormat="1" applyFont="1" applyFill="1" applyBorder="1" applyAlignment="1">
      <alignment horizontal="center" vertical="center" wrapText="1"/>
    </xf>
    <xf numFmtId="4" fontId="12" fillId="3" borderId="7" xfId="0" applyNumberFormat="1" applyFont="1" applyFill="1" applyBorder="1" applyAlignment="1">
      <alignment horizontal="center" vertical="center" wrapText="1"/>
    </xf>
    <xf numFmtId="4" fontId="10" fillId="4" borderId="18" xfId="0" applyNumberFormat="1" applyFont="1" applyFill="1" applyBorder="1" applyAlignment="1">
      <alignment horizontal="center" vertical="center" wrapText="1"/>
    </xf>
    <xf numFmtId="4" fontId="10" fillId="3" borderId="18" xfId="0" applyNumberFormat="1" applyFont="1" applyFill="1" applyBorder="1" applyAlignment="1">
      <alignment horizontal="center" vertical="center" wrapText="1"/>
    </xf>
    <xf numFmtId="0" fontId="11" fillId="0" borderId="18" xfId="0" applyFont="1" applyFill="1" applyBorder="1" applyAlignment="1">
      <alignment horizontal="center" vertical="center" wrapText="1"/>
    </xf>
    <xf numFmtId="0" fontId="11" fillId="0" borderId="18" xfId="0" applyFont="1" applyFill="1" applyBorder="1" applyAlignment="1">
      <alignment horizontal="left" vertical="center" wrapText="1"/>
    </xf>
    <xf numFmtId="49" fontId="8" fillId="0" borderId="19" xfId="0" applyNumberFormat="1" applyFont="1" applyFill="1" applyBorder="1" applyAlignment="1">
      <alignment horizontal="center" vertical="center" wrapText="1"/>
    </xf>
    <xf numFmtId="4" fontId="12" fillId="3" borderId="10" xfId="0" applyNumberFormat="1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center" vertical="center"/>
    </xf>
    <xf numFmtId="0" fontId="12" fillId="0" borderId="13" xfId="0" applyFont="1" applyFill="1" applyBorder="1" applyAlignment="1">
      <alignment horizontal="center" vertical="center"/>
    </xf>
    <xf numFmtId="0" fontId="12" fillId="0" borderId="14" xfId="0" applyFont="1" applyFill="1" applyBorder="1" applyAlignment="1">
      <alignment horizontal="center" vertical="center"/>
    </xf>
    <xf numFmtId="0" fontId="14" fillId="0" borderId="15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165" fontId="12" fillId="0" borderId="20" xfId="0" applyNumberFormat="1" applyFont="1" applyFill="1" applyBorder="1" applyAlignment="1">
      <alignment horizontal="center" vertical="center" wrapText="1"/>
    </xf>
    <xf numFmtId="165" fontId="12" fillId="0" borderId="21" xfId="0" applyNumberFormat="1" applyFont="1" applyFill="1" applyBorder="1" applyAlignment="1">
      <alignment horizontal="center" vertical="center" wrapText="1"/>
    </xf>
    <xf numFmtId="165" fontId="12" fillId="3" borderId="21" xfId="0" applyNumberFormat="1" applyFont="1" applyFill="1" applyBorder="1" applyAlignment="1" applyProtection="1">
      <alignment horizontal="center" vertical="center" wrapText="1"/>
      <protection locked="0"/>
    </xf>
    <xf numFmtId="4" fontId="12" fillId="0" borderId="21" xfId="0" applyNumberFormat="1" applyFont="1" applyFill="1" applyBorder="1" applyAlignment="1">
      <alignment horizontal="center" vertical="center" wrapText="1"/>
    </xf>
    <xf numFmtId="4" fontId="12" fillId="3" borderId="4" xfId="0" applyNumberFormat="1" applyFont="1" applyFill="1" applyBorder="1" applyAlignment="1">
      <alignment horizontal="center" vertical="center" wrapText="1"/>
    </xf>
    <xf numFmtId="4" fontId="12" fillId="4" borderId="21" xfId="0" applyNumberFormat="1" applyFont="1" applyFill="1" applyBorder="1" applyAlignment="1">
      <alignment horizontal="center" vertical="center" wrapText="1"/>
    </xf>
    <xf numFmtId="4" fontId="12" fillId="3" borderId="21" xfId="0" applyNumberFormat="1" applyFont="1" applyFill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center" vertical="center" wrapText="1"/>
    </xf>
    <xf numFmtId="0" fontId="14" fillId="0" borderId="21" xfId="0" applyFont="1" applyFill="1" applyBorder="1" applyAlignment="1">
      <alignment vertical="center" wrapText="1"/>
    </xf>
    <xf numFmtId="49" fontId="12" fillId="0" borderId="22" xfId="0" applyNumberFormat="1" applyFont="1" applyFill="1" applyBorder="1" applyAlignment="1">
      <alignment horizontal="center" vertical="center" wrapText="1"/>
    </xf>
    <xf numFmtId="165" fontId="12" fillId="0" borderId="23" xfId="0" applyNumberFormat="1" applyFont="1" applyFill="1" applyBorder="1" applyAlignment="1" applyProtection="1">
      <alignment horizontal="center" vertical="center" wrapText="1"/>
      <protection locked="0"/>
    </xf>
    <xf numFmtId="165" fontId="12" fillId="0" borderId="4" xfId="0" applyNumberFormat="1" applyFont="1" applyFill="1" applyBorder="1" applyAlignment="1" applyProtection="1">
      <alignment horizontal="center" vertical="center" wrapText="1"/>
      <protection locked="0"/>
    </xf>
    <xf numFmtId="165" fontId="12" fillId="3" borderId="4" xfId="0" applyNumberFormat="1" applyFont="1" applyFill="1" applyBorder="1" applyAlignment="1" applyProtection="1">
      <alignment horizontal="center" vertical="center" wrapText="1"/>
      <protection locked="0"/>
    </xf>
    <xf numFmtId="4" fontId="12" fillId="0" borderId="4" xfId="0" applyNumberFormat="1" applyFont="1" applyFill="1" applyBorder="1" applyAlignment="1" applyProtection="1">
      <alignment horizontal="center" vertical="center" wrapText="1"/>
      <protection locked="0"/>
    </xf>
    <xf numFmtId="4" fontId="12" fillId="3" borderId="4" xfId="0" applyNumberFormat="1" applyFont="1" applyFill="1" applyBorder="1" applyAlignment="1" applyProtection="1">
      <alignment horizontal="center" vertical="center" wrapText="1"/>
      <protection locked="0"/>
    </xf>
    <xf numFmtId="4" fontId="12" fillId="4" borderId="4" xfId="0" applyNumberFormat="1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vertical="center" wrapText="1"/>
    </xf>
    <xf numFmtId="49" fontId="12" fillId="0" borderId="24" xfId="0" applyNumberFormat="1" applyFont="1" applyFill="1" applyBorder="1" applyAlignment="1">
      <alignment horizontal="center" vertical="center" wrapText="1"/>
    </xf>
    <xf numFmtId="0" fontId="6" fillId="5" borderId="25" xfId="0" applyFont="1" applyFill="1" applyBorder="1" applyAlignment="1">
      <alignment horizontal="center" vertical="center"/>
    </xf>
    <xf numFmtId="0" fontId="6" fillId="5" borderId="0" xfId="0" applyFont="1" applyFill="1" applyBorder="1" applyAlignment="1">
      <alignment horizontal="center" vertical="center"/>
    </xf>
    <xf numFmtId="0" fontId="6" fillId="5" borderId="26" xfId="0" applyFont="1" applyFill="1" applyBorder="1" applyAlignment="1">
      <alignment horizontal="center" vertical="center"/>
    </xf>
    <xf numFmtId="0" fontId="6" fillId="6" borderId="27" xfId="0" applyFont="1" applyFill="1" applyBorder="1" applyAlignment="1">
      <alignment horizontal="center" vertical="center" wrapText="1"/>
    </xf>
    <xf numFmtId="0" fontId="6" fillId="6" borderId="0" xfId="0" applyFont="1" applyFill="1" applyBorder="1" applyAlignment="1">
      <alignment horizontal="center" vertical="center" wrapText="1"/>
    </xf>
    <xf numFmtId="0" fontId="6" fillId="6" borderId="26" xfId="0" applyFont="1" applyFill="1" applyBorder="1" applyAlignment="1">
      <alignment horizontal="center" vertical="center" wrapText="1"/>
    </xf>
    <xf numFmtId="0" fontId="8" fillId="7" borderId="27" xfId="0" applyFont="1" applyFill="1" applyBorder="1" applyAlignment="1">
      <alignment horizontal="center" vertical="center" wrapText="1"/>
    </xf>
    <xf numFmtId="0" fontId="8" fillId="7" borderId="0" xfId="0" applyFont="1" applyFill="1" applyBorder="1" applyAlignment="1">
      <alignment horizontal="center" vertical="center" wrapText="1"/>
    </xf>
    <xf numFmtId="0" fontId="8" fillId="7" borderId="26" xfId="0" applyFont="1" applyFill="1" applyBorder="1" applyAlignment="1">
      <alignment horizontal="center" vertical="center" wrapText="1"/>
    </xf>
    <xf numFmtId="49" fontId="12" fillId="0" borderId="27" xfId="0" applyNumberFormat="1" applyFont="1" applyFill="1" applyBorder="1" applyAlignment="1">
      <alignment horizontal="center" vertical="center" wrapText="1"/>
    </xf>
    <xf numFmtId="49" fontId="12" fillId="0" borderId="0" xfId="0" applyNumberFormat="1" applyFont="1" applyFill="1" applyBorder="1" applyAlignment="1">
      <alignment horizontal="center" vertical="center" wrapText="1"/>
    </xf>
    <xf numFmtId="49" fontId="12" fillId="0" borderId="28" xfId="0" applyNumberFormat="1" applyFont="1" applyFill="1" applyBorder="1" applyAlignment="1">
      <alignment horizontal="center" vertical="center" wrapText="1"/>
    </xf>
    <xf numFmtId="0" fontId="6" fillId="5" borderId="29" xfId="0" applyFont="1" applyFill="1" applyBorder="1" applyAlignment="1">
      <alignment horizontal="center" vertical="center"/>
    </xf>
    <xf numFmtId="0" fontId="6" fillId="5" borderId="30" xfId="0" applyFont="1" applyFill="1" applyBorder="1" applyAlignment="1">
      <alignment horizontal="center" vertical="center"/>
    </xf>
    <xf numFmtId="0" fontId="6" fillId="5" borderId="31" xfId="0" applyFont="1" applyFill="1" applyBorder="1" applyAlignment="1">
      <alignment horizontal="center" vertical="center"/>
    </xf>
    <xf numFmtId="0" fontId="6" fillId="6" borderId="32" xfId="0" applyFont="1" applyFill="1" applyBorder="1" applyAlignment="1">
      <alignment horizontal="center" vertical="center" wrapText="1"/>
    </xf>
    <xf numFmtId="0" fontId="6" fillId="6" borderId="30" xfId="0" applyFont="1" applyFill="1" applyBorder="1" applyAlignment="1">
      <alignment horizontal="center" vertical="center" wrapText="1"/>
    </xf>
    <xf numFmtId="0" fontId="6" fillId="6" borderId="31" xfId="0" applyFont="1" applyFill="1" applyBorder="1" applyAlignment="1">
      <alignment horizontal="center" vertical="center" wrapText="1"/>
    </xf>
    <xf numFmtId="0" fontId="8" fillId="7" borderId="32" xfId="0" applyFont="1" applyFill="1" applyBorder="1" applyAlignment="1">
      <alignment horizontal="center" vertical="center" wrapText="1"/>
    </xf>
    <xf numFmtId="0" fontId="8" fillId="7" borderId="30" xfId="0" applyFont="1" applyFill="1" applyBorder="1" applyAlignment="1">
      <alignment horizontal="center" vertical="center" wrapText="1"/>
    </xf>
    <xf numFmtId="0" fontId="8" fillId="7" borderId="31" xfId="0" applyFont="1" applyFill="1" applyBorder="1" applyAlignment="1">
      <alignment horizontal="center" vertical="center" wrapText="1"/>
    </xf>
    <xf numFmtId="49" fontId="12" fillId="0" borderId="32" xfId="0" applyNumberFormat="1" applyFont="1" applyFill="1" applyBorder="1" applyAlignment="1">
      <alignment horizontal="center" vertical="center" wrapText="1"/>
    </xf>
    <xf numFmtId="49" fontId="12" fillId="0" borderId="30" xfId="0" applyNumberFormat="1" applyFont="1" applyFill="1" applyBorder="1" applyAlignment="1">
      <alignment horizontal="center" vertical="center" wrapText="1"/>
    </xf>
    <xf numFmtId="49" fontId="12" fillId="0" borderId="33" xfId="0" applyNumberFormat="1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center" vertical="center"/>
    </xf>
    <xf numFmtId="0" fontId="8" fillId="0" borderId="29" xfId="0" applyFont="1" applyFill="1" applyBorder="1" applyAlignment="1">
      <alignment horizontal="center" vertical="center" wrapText="1"/>
    </xf>
    <xf numFmtId="0" fontId="8" fillId="0" borderId="30" xfId="0" applyFont="1" applyFill="1" applyBorder="1" applyAlignment="1">
      <alignment horizontal="center" vertical="center" wrapText="1"/>
    </xf>
    <xf numFmtId="0" fontId="8" fillId="0" borderId="31" xfId="0" applyFont="1" applyFill="1" applyBorder="1" applyAlignment="1">
      <alignment horizontal="center" vertical="center" wrapText="1"/>
    </xf>
    <xf numFmtId="49" fontId="8" fillId="0" borderId="22" xfId="0" applyNumberFormat="1" applyFont="1" applyFill="1" applyBorder="1" applyAlignment="1">
      <alignment horizontal="center" vertical="center" wrapText="1"/>
    </xf>
    <xf numFmtId="0" fontId="11" fillId="0" borderId="25" xfId="0" applyFont="1" applyFill="1" applyBorder="1" applyAlignment="1">
      <alignment horizontal="center" vertical="center" textRotation="90" wrapText="1"/>
    </xf>
    <xf numFmtId="0" fontId="11" fillId="0" borderId="27" xfId="0" applyFont="1" applyFill="1" applyBorder="1" applyAlignment="1">
      <alignment horizontal="center" vertical="center" textRotation="90" wrapText="1"/>
    </xf>
    <xf numFmtId="0" fontId="16" fillId="0" borderId="34" xfId="0" applyFont="1" applyBorder="1" applyAlignment="1">
      <alignment horizontal="center" vertical="center" wrapText="1"/>
    </xf>
    <xf numFmtId="0" fontId="11" fillId="3" borderId="35" xfId="0" applyFont="1" applyFill="1" applyBorder="1" applyAlignment="1">
      <alignment horizontal="center" vertical="center" wrapText="1"/>
    </xf>
    <xf numFmtId="0" fontId="11" fillId="3" borderId="36" xfId="0" applyFont="1" applyFill="1" applyBorder="1" applyAlignment="1">
      <alignment horizontal="center" vertical="center" wrapText="1"/>
    </xf>
    <xf numFmtId="0" fontId="11" fillId="0" borderId="35" xfId="0" applyFont="1" applyFill="1" applyBorder="1" applyAlignment="1">
      <alignment horizontal="center" vertical="center" wrapText="1"/>
    </xf>
    <xf numFmtId="0" fontId="11" fillId="0" borderId="37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center" vertical="top" wrapText="1"/>
    </xf>
    <xf numFmtId="0" fontId="11" fillId="0" borderId="13" xfId="0" applyFont="1" applyFill="1" applyBorder="1" applyAlignment="1">
      <alignment horizontal="center" vertical="top" wrapText="1"/>
    </xf>
    <xf numFmtId="0" fontId="11" fillId="0" borderId="14" xfId="0" applyFont="1" applyFill="1" applyBorder="1" applyAlignment="1">
      <alignment horizontal="center" vertical="top" wrapText="1"/>
    </xf>
    <xf numFmtId="0" fontId="11" fillId="0" borderId="21" xfId="0" applyFont="1" applyFill="1" applyBorder="1" applyAlignment="1">
      <alignment horizontal="center" vertical="center" textRotation="90" wrapText="1"/>
    </xf>
    <xf numFmtId="0" fontId="11" fillId="3" borderId="21" xfId="0" applyFont="1" applyFill="1" applyBorder="1" applyAlignment="1">
      <alignment horizontal="center" vertical="center" wrapText="1"/>
    </xf>
    <xf numFmtId="0" fontId="11" fillId="0" borderId="38" xfId="0" applyFont="1" applyFill="1" applyBorder="1" applyAlignment="1">
      <alignment horizontal="center" vertical="top" wrapText="1"/>
    </xf>
    <xf numFmtId="0" fontId="11" fillId="0" borderId="21" xfId="0" applyFont="1" applyFill="1" applyBorder="1" applyAlignment="1">
      <alignment horizontal="center" vertical="center" wrapText="1"/>
    </xf>
    <xf numFmtId="0" fontId="11" fillId="0" borderId="22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17" fillId="8" borderId="0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/>
    </xf>
    <xf numFmtId="0" fontId="18" fillId="0" borderId="0" xfId="0" applyFont="1" applyBorder="1" applyAlignment="1">
      <alignment wrapText="1"/>
    </xf>
    <xf numFmtId="0" fontId="4" fillId="0" borderId="0" xfId="0" applyFont="1" applyFill="1" applyBorder="1" applyAlignment="1">
      <alignment vertical="center" wrapText="1"/>
    </xf>
  </cellXfs>
  <cellStyles count="25">
    <cellStyle name="Comma [0]_laroux" xfId="1"/>
    <cellStyle name="Comma_laroux" xfId="2"/>
    <cellStyle name="Currency [0]" xfId="3"/>
    <cellStyle name="Currency_laroux" xfId="4"/>
    <cellStyle name="Flag" xfId="5"/>
    <cellStyle name="Heading2" xfId="6"/>
    <cellStyle name="Heading3" xfId="7"/>
    <cellStyle name="Horizontal" xfId="8"/>
    <cellStyle name="Iau?iue_NaNelnrCrndDle  (2)" xfId="9"/>
    <cellStyle name="Îáű÷íűé_ŃâŃěĺňŕÇŕňđĐĺě  (2)" xfId="10"/>
    <cellStyle name="Normal_ASUS" xfId="11"/>
    <cellStyle name="Normal1" xfId="12"/>
    <cellStyle name="Note" xfId="13"/>
    <cellStyle name="Option" xfId="14"/>
    <cellStyle name="OptionHeading" xfId="15"/>
    <cellStyle name="Price" xfId="16"/>
    <cellStyle name="Unit" xfId="17"/>
    <cellStyle name="Vertical" xfId="18"/>
    <cellStyle name="Беззащитный" xfId="19"/>
    <cellStyle name="Защитный" xfId="20"/>
    <cellStyle name="Обычный" xfId="0" builtinId="0"/>
    <cellStyle name="Обычный 6" xfId="21"/>
    <cellStyle name="Стиль 1" xfId="22"/>
    <cellStyle name="Тысячи [0]_3Com" xfId="23"/>
    <cellStyle name="Тысячи_3Com" xfId="2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COMMON\Tarif\&#1060;&#1086;&#1088;&#1084;&#1072;%2046_&#1069;&#1057;\46%20&#1088;&#1077;&#1072;&#1083;-2008\COMMON\Tarif\&#1060;&#1086;&#1088;&#1084;&#1072;%2046_&#1069;&#1057;\&#1055;&#1083;&#1072;&#1085;_2006%20&#1075;&#1086;&#1076;\PLAN\&#1056;&#1072;&#1089;&#1095;&#1077;&#1090;%20&#1090;&#1072;&#1088;&#1080;&#1092;&#1086;&#1074;%20&#1085;&#1072;%202003%20&#1075;\WINDOWS\Temporary%20Internet%20Files\Content.IE5\Z8CDCF3W\C&#1077;&#1090;_&#1041;&#1055;_002_02_(15_33)_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B-PL\NBPL\_FE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COMMON\Tarif\&#1060;&#1086;&#1088;&#1084;&#1072;%2046_&#1069;&#1057;\46%20&#1088;&#1077;&#1072;&#1083;-2008\Documents%20and%20Settings\shadrinate\Local%20Settings\Temporary%20Internet%20Files\Content.IE5\KL2NWDE3\WINDOWS\TEMP\&#1052;&#1072;&#1090;&#1077;&#1088;&#1080;&#1072;&#1083;&#1099;_&#1088;&#1077;&#1084;0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&#1045;&#1088;&#1084;&#1086;&#1083;&#1077;&#1085;&#1082;&#1086;\&#1056;&#1072;&#1073;&#1086;&#1095;&#1080;&#1081;%20&#1089;&#1090;&#1086;&#1083;\Tarif_demo\Tarif2_dem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&#1052;&#1086;&#1080;%20&#1076;&#1086;&#1082;&#1091;&#1084;&#1077;&#1085;&#1090;&#1099;\2000%20&#1075;&#1086;&#1076;\&#1057;&#1090;&#1072;&#1085;&#1076;&#1072;&#1088;&#1090;\&#1050;&#1085;&#1080;&#1075;&#1072;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n-nina\c\&#1052;&#1086;&#1080;%20&#1076;&#1086;&#1082;&#1091;&#1084;&#1077;&#1085;&#1090;&#1099;\fek%202002\FEK%202002.&#1053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-15"/>
      <sheetName val="П-15-с"/>
      <sheetName val="П-16"/>
      <sheetName val="П-16-с"/>
      <sheetName val="(т)П-17"/>
      <sheetName val="( )П-18"/>
      <sheetName val="П-19"/>
      <sheetName val="П-20"/>
      <sheetName val="УЗ-21"/>
      <sheetName val="УЗ-22"/>
      <sheetName val="УЗ-23"/>
      <sheetName val="УЗ-24"/>
      <sheetName val="УЗ-25-"/>
      <sheetName val="УЗ-26"/>
      <sheetName val="УЗ-27"/>
      <sheetName val="УП-28"/>
      <sheetName val="УП-29"/>
      <sheetName val="УП-30"/>
      <sheetName val="УП-31"/>
      <sheetName val="УП-32"/>
      <sheetName val="УП-3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S"/>
      <sheetName val="свод до вн.об."/>
      <sheetName val="расш.для РАО"/>
      <sheetName val="расш.для РАО стр.310"/>
      <sheetName val="Лист1"/>
      <sheetName val="1.1."/>
      <sheetName val="1.2."/>
      <sheetName val="Графики_Гкал,тыс.руб."/>
      <sheetName val="2.1."/>
      <sheetName val="2.2."/>
      <sheetName val="2.3."/>
      <sheetName val="2.4."/>
      <sheetName val="3.1."/>
      <sheetName val="3.2."/>
      <sheetName val="3.3."/>
      <sheetName val="4.1."/>
      <sheetName val="4.2."/>
      <sheetName val="4.3."/>
      <sheetName val="4.4."/>
      <sheetName val="4.5."/>
      <sheetName val="4.6."/>
      <sheetName val="4.7."/>
      <sheetName val="5.1."/>
      <sheetName val="5.1_январь"/>
      <sheetName val="5.1_февраль"/>
      <sheetName val="5.1_март"/>
      <sheetName val="6.1."/>
      <sheetName val="1 кв."/>
      <sheetName val="2 кв."/>
      <sheetName val="3 кв."/>
      <sheetName val="4 кв."/>
      <sheetName val=" год"/>
      <sheetName val="УП 33 свод."/>
      <sheetName val="Факт"/>
      <sheetName val="пл. и факт"/>
      <sheetName val="Модуль2"/>
      <sheetName val="Модуль1"/>
      <sheetName val="18.2-"/>
      <sheetName val="20-"/>
      <sheetName val="Э1.14 ОАО"/>
      <sheetName val="Э1.15ОАО"/>
      <sheetName val="Э1.14 ЗЭС"/>
      <sheetName val="Э1.14ЦЭС"/>
      <sheetName val="Э1.14ВЭС"/>
      <sheetName val="Э1.14ЮЭС"/>
      <sheetName val="Э1.15ЗЭС"/>
      <sheetName val="Э1.15ЦЭС"/>
      <sheetName val="Э1.15ВЭС"/>
      <sheetName val="Э1.15ЮЭС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раметры"/>
      <sheetName val="Производство электроэнергии"/>
      <sheetName val="Производство теплоэнергии"/>
      <sheetName val="Передача электроэнергии"/>
      <sheetName val="Передача теплоэнергии"/>
      <sheetName val="Финансы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T11"/>
      <sheetName val="T12"/>
      <sheetName val="T13"/>
      <sheetName val="T14"/>
      <sheetName val="T15"/>
      <sheetName val="T15.1"/>
      <sheetName val="T15.2"/>
      <sheetName val="T15.3"/>
      <sheetName val="T15.4"/>
      <sheetName val="T16"/>
      <sheetName val="T16.1"/>
      <sheetName val="T16.2"/>
      <sheetName val="T16.3"/>
      <sheetName val="T16.4"/>
      <sheetName val="T17"/>
      <sheetName val="T17.1"/>
      <sheetName val="T17.2"/>
      <sheetName val="T17.3"/>
      <sheetName val="T17.4"/>
      <sheetName val="T18"/>
      <sheetName val="T18.1"/>
      <sheetName val="T18.2"/>
      <sheetName val="T19"/>
      <sheetName val="T19.1"/>
      <sheetName val="T19.2"/>
      <sheetName val="T20"/>
      <sheetName val="T21"/>
      <sheetName val="T21.1"/>
      <sheetName val="T21.2"/>
      <sheetName val="T21.3"/>
      <sheetName val="T21.4"/>
      <sheetName val="T22"/>
      <sheetName val="T23"/>
      <sheetName val="T24"/>
      <sheetName val="T24.1"/>
      <sheetName val="T25"/>
      <sheetName val="T25.1"/>
      <sheetName val="T26"/>
      <sheetName val="T27"/>
      <sheetName val="T28"/>
      <sheetName val="T28.1"/>
      <sheetName val="T28.2"/>
      <sheetName val="T28.3"/>
      <sheetName val="T29"/>
      <sheetName val="T29.1"/>
      <sheetName val="П1"/>
      <sheetName val="П2"/>
      <sheetName val="S29.1"/>
      <sheetName val="S29"/>
      <sheetName val="S28.3"/>
      <sheetName val="S28.2"/>
      <sheetName val="S28.1"/>
      <sheetName val="S28"/>
      <sheetName val="S22"/>
      <sheetName val="S12"/>
      <sheetName val="S11"/>
      <sheetName val="S10"/>
      <sheetName val="S9"/>
      <sheetName val="S8"/>
      <sheetName val="S6"/>
      <sheetName val="S3"/>
      <sheetName val="S2"/>
      <sheetName val="S1"/>
      <sheetName val="Лист"/>
      <sheetName val="Шаблоны"/>
    </sheetNames>
    <sheetDataSet>
      <sheetData sheetId="0" refreshError="1"/>
      <sheetData sheetId="1" refreshError="1">
        <row r="95">
          <cell r="A95" t="str">
            <v>Базовые потребители электроэнергии</v>
          </cell>
        </row>
        <row r="111">
          <cell r="A111" t="str">
            <v>Бюджетные потребители электроэнергии</v>
          </cell>
        </row>
        <row r="124">
          <cell r="A124" t="str">
            <v>Потребители электроэнергии группы население</v>
          </cell>
        </row>
        <row r="132">
          <cell r="A132" t="str">
            <v>Прочие потребители электроэнергии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ибыль 3кв"/>
      <sheetName val="Бюджет доходов 3кв"/>
      <sheetName val="БПр (3 кв)"/>
      <sheetName val="Прибыль (6мес)"/>
      <sheetName val="Исп БПр (6мес)"/>
      <sheetName val="прибыль, сс 6 мес"/>
      <sheetName val="6 мес по сферам"/>
      <sheetName val="1.1."/>
      <sheetName val="1.2."/>
      <sheetName val="2.1."/>
      <sheetName val="2.2."/>
      <sheetName val="2.3."/>
      <sheetName val="2.4."/>
      <sheetName val="3.1."/>
      <sheetName val="3.2."/>
      <sheetName val="3.3."/>
      <sheetName val="4.1."/>
      <sheetName val="4.1.1."/>
      <sheetName val="4.2."/>
      <sheetName val="4.2.1."/>
      <sheetName val="4.3."/>
      <sheetName val="4.4."/>
      <sheetName val="4.5."/>
      <sheetName val="4.6."/>
      <sheetName val="4.7."/>
      <sheetName val="4.8."/>
      <sheetName val="4.9."/>
      <sheetName val="4.9. 1."/>
      <sheetName val="4.9. 2."/>
      <sheetName val="5.1. Э"/>
      <sheetName val="5.1. (1)"/>
      <sheetName val="5.1. (2)"/>
      <sheetName val="5.1. (3)"/>
      <sheetName val="5.1. (4)"/>
      <sheetName val="5.2. Т"/>
      <sheetName val="5.2. (т1)"/>
      <sheetName val="5.2. (т2)"/>
      <sheetName val="5.2. (т3)"/>
      <sheetName val="5.2. (т4)"/>
      <sheetName val="5.3. итог"/>
      <sheetName val="6.1."/>
      <sheetName val="УЗ-27"/>
      <sheetName val="1кв"/>
      <sheetName val="2кв"/>
      <sheetName val="3кв"/>
      <sheetName val="4кв"/>
      <sheetName val="Лист1"/>
      <sheetName val="Лист2"/>
      <sheetName val="Лист3"/>
      <sheetName val="Графики_Гкал,тыс.руб."/>
      <sheetName val="5.1."/>
      <sheetName val="5.1_январь"/>
      <sheetName val="5.1_февраль"/>
      <sheetName val="5.1_март"/>
      <sheetName val="2.1.1кв"/>
      <sheetName val="2.1.2кв"/>
      <sheetName val="2.1.3кв"/>
      <sheetName val="2.1.4кв"/>
      <sheetName val="2.2.1кв"/>
      <sheetName val="2.2.2кв"/>
      <sheetName val="2.2.3кв"/>
      <sheetName val="2.2.4кв"/>
      <sheetName val="2.3.1кв"/>
      <sheetName val="2.3.2кв"/>
      <sheetName val="2.3.3кв"/>
      <sheetName val="2.3.4кв"/>
      <sheetName val="2.4.1кв"/>
      <sheetName val="2.4.2кв"/>
      <sheetName val="2.4.3кв"/>
      <sheetName val="2.4.4кв"/>
      <sheetName val="4.1. 1."/>
      <sheetName val="4.2. 1."/>
      <sheetName val="4.9.эл"/>
      <sheetName val="4.9.тепл"/>
      <sheetName val="5.1.1"/>
      <sheetName val="5.1.2"/>
      <sheetName val="5.1.3"/>
      <sheetName val="5.1.4"/>
      <sheetName val="5.2"/>
      <sheetName val="5.2.1"/>
      <sheetName val="5.2.2"/>
      <sheetName val="5.2.3"/>
      <sheetName val="5.2.4"/>
      <sheetName val="5.3"/>
      <sheetName val="5.3.1"/>
      <sheetName val="5.3.2"/>
      <sheetName val="5.3.3"/>
      <sheetName val="5.3.4"/>
      <sheetName val="Сведения об Обществе"/>
      <sheetName val="А-1"/>
      <sheetName val="А-2"/>
      <sheetName val="А-3"/>
      <sheetName val="М-4"/>
      <sheetName val="М-5"/>
      <sheetName val="М-6"/>
      <sheetName val="М-7"/>
      <sheetName val="М-8"/>
      <sheetName val="М-9"/>
      <sheetName val="М-10"/>
      <sheetName val="М-11"/>
      <sheetName val="М-12"/>
      <sheetName val="M-13"/>
      <sheetName val="М-14"/>
      <sheetName val="П-15"/>
      <sheetName val="П-16"/>
      <sheetName val="П-17"/>
      <sheetName val="П-18"/>
      <sheetName val="П-19"/>
      <sheetName val="П-20"/>
      <sheetName val="УЗ-21"/>
      <sheetName val="УЗ-22"/>
      <sheetName val="УЗ-23"/>
      <sheetName val="УЗ-24"/>
      <sheetName val="УЗ-25"/>
      <sheetName val="УЗ-26"/>
      <sheetName val="УП-28"/>
      <sheetName val="УП-29"/>
      <sheetName val="УП-30"/>
      <sheetName val="УП-31"/>
      <sheetName val="УП-32"/>
      <sheetName val="УП-33"/>
      <sheetName val="УИ-34"/>
      <sheetName val="УИ-35"/>
      <sheetName val="УИ-36"/>
      <sheetName val="УИ-37"/>
      <sheetName val="УИ-38"/>
      <sheetName val="УИ-39"/>
      <sheetName val="И-40"/>
      <sheetName val="И-41"/>
      <sheetName val="И-42"/>
      <sheetName val="И-43"/>
      <sheetName val="УС-44"/>
      <sheetName val="УС-45"/>
      <sheetName val="УС-46"/>
      <sheetName val="УС-47"/>
      <sheetName val="УС-48"/>
      <sheetName val="УФ-49"/>
      <sheetName val="УФ-50"/>
      <sheetName val="УФ-51"/>
      <sheetName val="УФ-52"/>
      <sheetName val="УФ-53"/>
      <sheetName val="УФ-54"/>
      <sheetName val="УФ-55"/>
      <sheetName val="УФ-56"/>
      <sheetName val="УФ-57"/>
      <sheetName val="УФ-58"/>
      <sheetName val="УФ-59"/>
      <sheetName val="УФ-60"/>
      <sheetName val="УФ-61"/>
      <sheetName val="УФ-62"/>
      <sheetName val="Модуль2"/>
      <sheetName val="УЗ-21(1кв)"/>
      <sheetName val="УЗ-21(1кв)факт"/>
      <sheetName val="УЗ-21(2кв)"/>
      <sheetName val="УЗ-21(3кв)"/>
      <sheetName val="УЗ-21(4кв)"/>
      <sheetName val="УЗ-22(1кв)"/>
      <sheetName val="УЗ-22(2кв)"/>
      <sheetName val="УЗ-22(3кв)"/>
      <sheetName val="УЗ-22(4кв)"/>
      <sheetName val="УЗ-26 (1)"/>
      <sheetName val="УЗ-26 (2)"/>
      <sheetName val="УЗ-26 (3)"/>
      <sheetName val="УЗ-26 (4)"/>
      <sheetName val="УЗ-27 (1)"/>
      <sheetName val="УЗ-27 (2)"/>
      <sheetName val="УЗ-27 (3)"/>
      <sheetName val="УЗ-27 (4)"/>
      <sheetName val="Диаграмма2"/>
      <sheetName val="#ССЫЛКА"/>
      <sheetName val="3"/>
      <sheetName val="4"/>
      <sheetName val="№ П1.17"/>
      <sheetName val="ДЭ  июль35 кВ. "/>
      <sheetName val="ДЭ  июль10 кВ."/>
      <sheetName val="ДЭ  июль всего"/>
      <sheetName val="ОПП июль "/>
      <sheetName val="Итого июль"/>
      <sheetName val="и 40 9 мес."/>
      <sheetName val="энбл 4"/>
      <sheetName val="расп по корр 1 кв"/>
      <sheetName val="И-40-м"/>
      <sheetName val="И 41  1 кв 2003"/>
      <sheetName val="2003 И-42"/>
      <sheetName val="2003 и-43 9мес.( план)"/>
      <sheetName val="2003и-43 9мес.(факт 2 вар)"/>
      <sheetName val="2003и-43 (9 мес. факт)"/>
      <sheetName val=" 2003 и-43 4 кв"/>
      <sheetName val="2003 И-43 год"/>
      <sheetName val="1 кв."/>
      <sheetName val="2 кв."/>
      <sheetName val="3 кв."/>
      <sheetName val="4 кв."/>
      <sheetName val=" год"/>
      <sheetName val="УП 33 свод."/>
      <sheetName val="Факт"/>
      <sheetName val="пл. и факт"/>
      <sheetName val="Модуль1"/>
      <sheetName val="Диаграмма1"/>
      <sheetName val="М-7(2002)"/>
      <sheetName val="М-7(2003)"/>
      <sheetName val="М-7(2004)"/>
      <sheetName val="М-7(1кв)"/>
      <sheetName val="М-7(2кв)"/>
      <sheetName val="М-7(3кв)"/>
      <sheetName val="М-7(4кв)"/>
      <sheetName val="М-8(2003)"/>
      <sheetName val="М-8(2004)"/>
      <sheetName val="М-8(1кв)"/>
      <sheetName val="М-8(2кв)"/>
      <sheetName val="М-8(3кв)"/>
      <sheetName val="М-8(4кв)"/>
      <sheetName val="М-9(1кв)"/>
      <sheetName val="М-9(2кв)"/>
      <sheetName val="М-9(3кв)"/>
      <sheetName val="М-9(4кв)"/>
      <sheetName val="М-10(1кв)"/>
      <sheetName val="М-10(2кв)"/>
      <sheetName val="М-10(3кв)"/>
      <sheetName val="М-10(4кв)"/>
      <sheetName val="М-11(2002)"/>
      <sheetName val="М-11(2003)"/>
      <sheetName val="М-12(2002)"/>
      <sheetName val="М-12(2003)"/>
      <sheetName val="M-13(2002)"/>
      <sheetName val="M-14(2002)"/>
      <sheetName val="М-14(2003)"/>
      <sheetName val="М-14(2004)"/>
      <sheetName val="П-16-с"/>
      <sheetName val="П-16-м"/>
      <sheetName val="Потери э-э"/>
      <sheetName val="П-18(2002)"/>
      <sheetName val="П-18(2003)"/>
      <sheetName val="П-18(2004)"/>
      <sheetName val="П-18(1кв)"/>
      <sheetName val="П-18(2кв)"/>
      <sheetName val="П-18(3кв)"/>
      <sheetName val="П-18(4кв)"/>
      <sheetName val="УЗ-22(2002)"/>
      <sheetName val="УЗ-22(2003)"/>
      <sheetName val="УЗ-22(2004)"/>
      <sheetName val="Избранное: подменю0070Избранное: подменю0071Избранное: по"/>
      <sheetName val="Год  (2)"/>
      <sheetName val="5"/>
      <sheetName val="янв"/>
      <sheetName val="фев"/>
      <sheetName val="мар"/>
      <sheetName val="апр"/>
      <sheetName val="май"/>
      <sheetName val="июн"/>
      <sheetName val="июл"/>
      <sheetName val="авг"/>
      <sheetName val="сен"/>
      <sheetName val="окт"/>
      <sheetName val="ноя"/>
      <sheetName val="дек"/>
      <sheetName val="&lt;-Таблицы|Графики-&gt;"/>
      <sheetName val="янвГ"/>
      <sheetName val="февГ"/>
      <sheetName val="марГ"/>
      <sheetName val="апрГ"/>
      <sheetName val="майГ"/>
      <sheetName val="июнГ"/>
      <sheetName val="июлГ"/>
      <sheetName val="авгГ"/>
      <sheetName val="сенГ"/>
      <sheetName val="октГ"/>
      <sheetName val="нояГ"/>
      <sheetName val="декГ"/>
      <sheetName val="годГ"/>
      <sheetName val="Прибыль по комп. по кв.2003г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. табл."/>
      <sheetName val="Мощность"/>
      <sheetName val="Отпуск ээ"/>
      <sheetName val="Аморт-я"/>
      <sheetName val="Зарплата"/>
      <sheetName val="Вспом. мат-лы"/>
      <sheetName val="Услуги"/>
      <sheetName val="Ремонт"/>
      <sheetName val="Кредиты"/>
      <sheetName val="Прочие затраты"/>
      <sheetName val="соцразвитие"/>
      <sheetName val="Лист13"/>
      <sheetName val="Лист14"/>
      <sheetName val="Лист15"/>
      <sheetName val="Лист16"/>
      <sheetName val="Производство электроэнергии"/>
      <sheetName val="ИТОГИ  по Н,Р,Э,Q"/>
      <sheetName val="10"/>
      <sheetName val="11"/>
      <sheetName val="12"/>
      <sheetName val="18.1"/>
      <sheetName val="19.1.1"/>
      <sheetName val="19.1.2"/>
      <sheetName val="19.2"/>
      <sheetName val="2.1"/>
      <sheetName val="21.1"/>
      <sheetName val="21.2.1"/>
      <sheetName val="21.2.2"/>
      <sheetName val="21.4"/>
      <sheetName val="27"/>
      <sheetName val="28.3"/>
      <sheetName val="29"/>
      <sheetName val="7"/>
      <sheetName val="1.1"/>
      <sheetName val="1.2"/>
      <sheetName val="14"/>
      <sheetName val="16"/>
      <sheetName val="18.2"/>
      <sheetName val="18"/>
      <sheetName val="2.2"/>
      <sheetName val="20.1"/>
      <sheetName val="21.3"/>
      <sheetName val="22"/>
      <sheetName val="23"/>
      <sheetName val="24"/>
      <sheetName val="24.1"/>
      <sheetName val="25.1"/>
      <sheetName val="25"/>
      <sheetName val="26"/>
      <sheetName val="28.1"/>
      <sheetName val="28.2"/>
      <sheetName val="28"/>
      <sheetName val="3"/>
      <sheetName val="4"/>
      <sheetName val="5"/>
      <sheetName val="6"/>
      <sheetName val="8"/>
      <sheetName val="9"/>
      <sheetName val="P2.1"/>
      <sheetName val="P2.2"/>
      <sheetName val="1997"/>
      <sheetName val="1998"/>
      <sheetName val="Справочники"/>
      <sheetName val="13"/>
      <sheetName val="Заголовок"/>
      <sheetName val="Закупки"/>
      <sheetName val="эл с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2">
          <cell r="A2">
            <v>1.0489999999999999</v>
          </cell>
          <cell r="B2">
            <v>1.0860000000000001</v>
          </cell>
          <cell r="C2">
            <v>1.091</v>
          </cell>
          <cell r="D2">
            <v>1.1240000000000001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45"/>
  <sheetViews>
    <sheetView tabSelected="1" zoomScale="75" workbookViewId="0">
      <pane xSplit="3" ySplit="9" topLeftCell="D10" activePane="bottomRight" state="frozen"/>
      <selection activeCell="L28" sqref="L28"/>
      <selection pane="topRight" activeCell="L28" sqref="L28"/>
      <selection pane="bottomLeft" activeCell="L28" sqref="L28"/>
      <selection pane="bottomRight" activeCell="B38" sqref="B38"/>
    </sheetView>
  </sheetViews>
  <sheetFormatPr defaultRowHeight="12.75"/>
  <cols>
    <col min="1" max="1" width="4.7109375" style="1" customWidth="1"/>
    <col min="2" max="2" width="40.140625" style="1" customWidth="1"/>
    <col min="3" max="3" width="11.7109375" style="2" customWidth="1"/>
    <col min="4" max="4" width="12.42578125" style="1" customWidth="1"/>
    <col min="5" max="5" width="11.7109375" style="1" customWidth="1"/>
    <col min="6" max="6" width="12.28515625" style="1" customWidth="1"/>
    <col min="7" max="7" width="11.42578125" style="1" customWidth="1"/>
    <col min="8" max="8" width="13.42578125" style="1" customWidth="1"/>
    <col min="9" max="9" width="13.85546875" style="1" customWidth="1"/>
    <col min="10" max="10" width="11.42578125" style="1" customWidth="1"/>
    <col min="11" max="11" width="11.28515625" style="1" customWidth="1"/>
    <col min="12" max="13" width="12.28515625" style="1" customWidth="1"/>
    <col min="14" max="14" width="13.28515625" style="1" customWidth="1"/>
    <col min="15" max="15" width="13.42578125" style="1" customWidth="1"/>
    <col min="16" max="16" width="11.42578125" style="1" customWidth="1"/>
    <col min="17" max="17" width="7" style="1" customWidth="1"/>
    <col min="18" max="18" width="7.85546875" style="1" customWidth="1"/>
    <col min="19" max="19" width="10" style="1" customWidth="1"/>
    <col min="20" max="20" width="9.5703125" style="1" customWidth="1"/>
    <col min="21" max="21" width="7.28515625" style="1" customWidth="1"/>
    <col min="22" max="22" width="9.140625" style="1"/>
    <col min="23" max="39" width="15.28515625" style="1" customWidth="1"/>
    <col min="40" max="16384" width="9.140625" style="1"/>
  </cols>
  <sheetData>
    <row r="1" spans="1:39" ht="19.5" customHeight="1">
      <c r="M1" s="135"/>
      <c r="N1" s="134"/>
      <c r="O1" s="134"/>
      <c r="P1" s="134"/>
      <c r="Q1" s="133"/>
      <c r="R1" s="133"/>
      <c r="S1" s="133"/>
      <c r="T1" s="133"/>
      <c r="U1" s="133"/>
    </row>
    <row r="2" spans="1:39" ht="36.75" customHeight="1">
      <c r="A2" s="132" t="s">
        <v>32</v>
      </c>
      <c r="B2" s="132"/>
      <c r="C2" s="132"/>
      <c r="D2" s="132"/>
      <c r="E2" s="132"/>
      <c r="F2" s="132"/>
      <c r="G2" s="132"/>
      <c r="H2" s="132"/>
      <c r="I2" s="132"/>
      <c r="J2" s="132"/>
      <c r="K2" s="132"/>
      <c r="L2" s="132"/>
      <c r="M2" s="132"/>
      <c r="N2" s="132"/>
      <c r="O2" s="132"/>
      <c r="P2" s="132"/>
      <c r="Q2" s="132"/>
      <c r="R2" s="132"/>
      <c r="S2" s="132"/>
      <c r="T2" s="132"/>
      <c r="U2" s="132"/>
    </row>
    <row r="3" spans="1:39" ht="16.5" customHeight="1" thickBot="1">
      <c r="B3" s="131"/>
      <c r="C3" s="131"/>
      <c r="D3" s="131"/>
      <c r="E3" s="131"/>
      <c r="F3" s="131"/>
      <c r="G3" s="131"/>
      <c r="H3" s="131"/>
      <c r="I3" s="131"/>
      <c r="J3" s="131"/>
      <c r="K3" s="131"/>
      <c r="L3" s="131"/>
      <c r="M3" s="131"/>
      <c r="N3" s="131"/>
      <c r="O3" s="131"/>
      <c r="P3" s="131"/>
      <c r="Q3" s="131"/>
      <c r="R3" s="131"/>
      <c r="S3" s="131"/>
      <c r="T3" s="131"/>
      <c r="U3" s="131"/>
    </row>
    <row r="4" spans="1:39" ht="14.25" customHeight="1">
      <c r="A4" s="130" t="s">
        <v>31</v>
      </c>
      <c r="B4" s="129" t="s">
        <v>30</v>
      </c>
      <c r="C4" s="129" t="s">
        <v>29</v>
      </c>
      <c r="D4" s="127" t="s">
        <v>28</v>
      </c>
      <c r="E4" s="126" t="s">
        <v>25</v>
      </c>
      <c r="F4" s="125" t="s">
        <v>24</v>
      </c>
      <c r="G4" s="124"/>
      <c r="H4" s="124"/>
      <c r="I4" s="128"/>
      <c r="J4" s="127" t="s">
        <v>27</v>
      </c>
      <c r="K4" s="126" t="s">
        <v>25</v>
      </c>
      <c r="L4" s="125" t="s">
        <v>24</v>
      </c>
      <c r="M4" s="124"/>
      <c r="N4" s="124"/>
      <c r="O4" s="128"/>
      <c r="P4" s="127" t="s">
        <v>26</v>
      </c>
      <c r="Q4" s="126" t="s">
        <v>25</v>
      </c>
      <c r="R4" s="125" t="s">
        <v>24</v>
      </c>
      <c r="S4" s="124"/>
      <c r="T4" s="124"/>
      <c r="U4" s="123"/>
    </row>
    <row r="5" spans="1:39" s="8" customFormat="1" ht="133.5" customHeight="1" thickBot="1">
      <c r="A5" s="122"/>
      <c r="B5" s="121"/>
      <c r="C5" s="121"/>
      <c r="D5" s="120"/>
      <c r="E5" s="118"/>
      <c r="F5" s="117" t="s">
        <v>23</v>
      </c>
      <c r="G5" s="117" t="s">
        <v>22</v>
      </c>
      <c r="H5" s="117" t="s">
        <v>21</v>
      </c>
      <c r="I5" s="117" t="s">
        <v>20</v>
      </c>
      <c r="J5" s="120"/>
      <c r="K5" s="118"/>
      <c r="L5" s="117" t="s">
        <v>23</v>
      </c>
      <c r="M5" s="117" t="s">
        <v>22</v>
      </c>
      <c r="N5" s="117" t="s">
        <v>21</v>
      </c>
      <c r="O5" s="117" t="s">
        <v>20</v>
      </c>
      <c r="P5" s="119"/>
      <c r="Q5" s="118"/>
      <c r="R5" s="117" t="s">
        <v>23</v>
      </c>
      <c r="S5" s="117" t="s">
        <v>22</v>
      </c>
      <c r="T5" s="117" t="s">
        <v>21</v>
      </c>
      <c r="U5" s="116" t="s">
        <v>20</v>
      </c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</row>
    <row r="6" spans="1:39" s="111" customFormat="1" ht="24.75" customHeight="1" thickBot="1">
      <c r="A6" s="115"/>
      <c r="B6" s="114" t="s">
        <v>19</v>
      </c>
      <c r="C6" s="113"/>
      <c r="D6" s="113"/>
      <c r="E6" s="113"/>
      <c r="F6" s="113"/>
      <c r="G6" s="113"/>
      <c r="H6" s="113"/>
      <c r="I6" s="113"/>
      <c r="J6" s="113"/>
      <c r="K6" s="113"/>
      <c r="L6" s="113"/>
      <c r="M6" s="113"/>
      <c r="N6" s="113"/>
      <c r="O6" s="113"/>
      <c r="P6" s="113"/>
      <c r="Q6" s="113"/>
      <c r="R6" s="113"/>
      <c r="S6" s="113"/>
      <c r="T6" s="113"/>
      <c r="U6" s="112"/>
    </row>
    <row r="7" spans="1:39" s="8" customFormat="1" ht="15.75" customHeight="1">
      <c r="A7" s="110"/>
      <c r="B7" s="109"/>
      <c r="C7" s="108"/>
      <c r="D7" s="107" t="s">
        <v>18</v>
      </c>
      <c r="E7" s="106"/>
      <c r="F7" s="106"/>
      <c r="G7" s="106"/>
      <c r="H7" s="106"/>
      <c r="I7" s="105"/>
      <c r="J7" s="104" t="s">
        <v>17</v>
      </c>
      <c r="K7" s="103"/>
      <c r="L7" s="103"/>
      <c r="M7" s="103"/>
      <c r="N7" s="103"/>
      <c r="O7" s="102"/>
      <c r="P7" s="101" t="s">
        <v>16</v>
      </c>
      <c r="Q7" s="100"/>
      <c r="R7" s="100"/>
      <c r="S7" s="100"/>
      <c r="T7" s="100"/>
      <c r="U7" s="99"/>
    </row>
    <row r="8" spans="1:39" s="8" customFormat="1" ht="15" customHeight="1" thickBot="1">
      <c r="A8" s="98"/>
      <c r="B8" s="97"/>
      <c r="C8" s="96"/>
      <c r="D8" s="95"/>
      <c r="E8" s="94"/>
      <c r="F8" s="94"/>
      <c r="G8" s="94"/>
      <c r="H8" s="94"/>
      <c r="I8" s="93"/>
      <c r="J8" s="92"/>
      <c r="K8" s="91"/>
      <c r="L8" s="91"/>
      <c r="M8" s="91"/>
      <c r="N8" s="91"/>
      <c r="O8" s="90"/>
      <c r="P8" s="89"/>
      <c r="Q8" s="88"/>
      <c r="R8" s="88"/>
      <c r="S8" s="88"/>
      <c r="T8" s="88"/>
      <c r="U8" s="87"/>
    </row>
    <row r="9" spans="1:39" s="67" customFormat="1" ht="36" customHeight="1" thickBot="1">
      <c r="A9" s="86" t="s">
        <v>15</v>
      </c>
      <c r="B9" s="85" t="s">
        <v>14</v>
      </c>
      <c r="C9" s="84" t="s">
        <v>1</v>
      </c>
      <c r="D9" s="72">
        <v>1574.26</v>
      </c>
      <c r="E9" s="83">
        <v>2146.5300000000002</v>
      </c>
      <c r="F9" s="83">
        <v>2233.54</v>
      </c>
      <c r="G9" s="83">
        <v>2632.31</v>
      </c>
      <c r="H9" s="83">
        <v>3999.8</v>
      </c>
      <c r="I9" s="83">
        <v>4347.8900000000003</v>
      </c>
      <c r="J9" s="82">
        <v>1500.21</v>
      </c>
      <c r="K9" s="81">
        <v>1883.22</v>
      </c>
      <c r="L9" s="81">
        <v>1957.34</v>
      </c>
      <c r="M9" s="81">
        <v>2443.96</v>
      </c>
      <c r="N9" s="81">
        <v>3789.1</v>
      </c>
      <c r="O9" s="81">
        <v>4179.09</v>
      </c>
      <c r="P9" s="80">
        <v>4.9000000000000004</v>
      </c>
      <c r="Q9" s="79">
        <v>14</v>
      </c>
      <c r="R9" s="79">
        <v>14.1</v>
      </c>
      <c r="S9" s="79">
        <v>7.7</v>
      </c>
      <c r="T9" s="79">
        <v>5.6</v>
      </c>
      <c r="U9" s="78">
        <v>4</v>
      </c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3"/>
      <c r="AI9" s="23"/>
      <c r="AJ9" s="23"/>
      <c r="AK9" s="23"/>
      <c r="AL9" s="23"/>
      <c r="AM9" s="23"/>
    </row>
    <row r="10" spans="1:39" s="67" customFormat="1" ht="36" customHeight="1" thickBot="1">
      <c r="A10" s="77" t="s">
        <v>13</v>
      </c>
      <c r="B10" s="76" t="s">
        <v>12</v>
      </c>
      <c r="C10" s="75" t="s">
        <v>1</v>
      </c>
      <c r="D10" s="74">
        <v>1797.91</v>
      </c>
      <c r="E10" s="73">
        <v>0</v>
      </c>
      <c r="F10" s="73">
        <v>2684.09</v>
      </c>
      <c r="G10" s="73">
        <v>3286.78</v>
      </c>
      <c r="H10" s="73">
        <v>4774.8</v>
      </c>
      <c r="I10" s="73">
        <v>5158.7299999999996</v>
      </c>
      <c r="J10" s="72">
        <v>1622.51</v>
      </c>
      <c r="K10" s="71">
        <v>2464.38</v>
      </c>
      <c r="L10" s="71">
        <v>2434.48</v>
      </c>
      <c r="M10" s="71">
        <v>2910.87</v>
      </c>
      <c r="N10" s="71">
        <v>4207.99</v>
      </c>
      <c r="O10" s="71">
        <v>4753.8100000000004</v>
      </c>
      <c r="P10" s="70">
        <v>10.8</v>
      </c>
      <c r="Q10" s="69">
        <v>0</v>
      </c>
      <c r="R10" s="69">
        <v>10.3</v>
      </c>
      <c r="S10" s="69">
        <v>12.9</v>
      </c>
      <c r="T10" s="69">
        <v>13.5</v>
      </c>
      <c r="U10" s="68">
        <v>8.5</v>
      </c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3"/>
      <c r="AI10" s="23"/>
      <c r="AJ10" s="23"/>
      <c r="AK10" s="23"/>
      <c r="AL10" s="23"/>
      <c r="AM10" s="23"/>
    </row>
    <row r="11" spans="1:39" s="8" customFormat="1" ht="36" customHeight="1">
      <c r="A11" s="51" t="s">
        <v>11</v>
      </c>
      <c r="B11" s="66" t="s">
        <v>10</v>
      </c>
      <c r="C11" s="65"/>
      <c r="D11" s="64"/>
      <c r="E11" s="64"/>
      <c r="F11" s="64"/>
      <c r="G11" s="64"/>
      <c r="H11" s="64"/>
      <c r="I11" s="64"/>
      <c r="J11" s="64"/>
      <c r="K11" s="64"/>
      <c r="L11" s="64"/>
      <c r="M11" s="64"/>
      <c r="N11" s="64"/>
      <c r="O11" s="64"/>
      <c r="P11" s="64"/>
      <c r="Q11" s="64"/>
      <c r="R11" s="64"/>
      <c r="S11" s="64"/>
      <c r="T11" s="64"/>
      <c r="U11" s="63"/>
    </row>
    <row r="12" spans="1:39" s="19" customFormat="1" ht="36" customHeight="1">
      <c r="A12" s="43"/>
      <c r="B12" s="42" t="s">
        <v>6</v>
      </c>
      <c r="C12" s="41" t="s">
        <v>4</v>
      </c>
      <c r="D12" s="40">
        <v>351415.72</v>
      </c>
      <c r="E12" s="39">
        <v>363453.78</v>
      </c>
      <c r="F12" s="39">
        <v>365302.36</v>
      </c>
      <c r="G12" s="39">
        <v>365614.71</v>
      </c>
      <c r="H12" s="39">
        <v>365292.79999999999</v>
      </c>
      <c r="I12" s="39">
        <v>365366.83</v>
      </c>
      <c r="J12" s="62">
        <v>297670.75</v>
      </c>
      <c r="K12" s="37">
        <v>314471.28999999998</v>
      </c>
      <c r="L12" s="37">
        <v>316195.18</v>
      </c>
      <c r="M12" s="37">
        <v>314714.07</v>
      </c>
      <c r="N12" s="37">
        <v>317231.51</v>
      </c>
      <c r="O12" s="37">
        <v>314778.14</v>
      </c>
      <c r="P12" s="36">
        <v>18.100000000000001</v>
      </c>
      <c r="Q12" s="46">
        <v>15.6</v>
      </c>
      <c r="R12" s="46">
        <v>15.5</v>
      </c>
      <c r="S12" s="46">
        <v>16.2</v>
      </c>
      <c r="T12" s="46">
        <v>15.2</v>
      </c>
      <c r="U12" s="45">
        <v>16.100000000000001</v>
      </c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3"/>
      <c r="AI12" s="23"/>
      <c r="AJ12" s="23"/>
      <c r="AK12" s="23"/>
      <c r="AL12" s="23"/>
      <c r="AM12" s="23"/>
    </row>
    <row r="13" spans="1:39" s="19" customFormat="1" ht="36" customHeight="1">
      <c r="A13" s="43"/>
      <c r="B13" s="42" t="s">
        <v>3</v>
      </c>
      <c r="C13" s="41" t="s">
        <v>1</v>
      </c>
      <c r="D13" s="40">
        <v>1213.3800000000001</v>
      </c>
      <c r="E13" s="39">
        <v>1708.99</v>
      </c>
      <c r="F13" s="39">
        <v>1823.29</v>
      </c>
      <c r="G13" s="39">
        <v>2197.58</v>
      </c>
      <c r="H13" s="39">
        <v>3624.18</v>
      </c>
      <c r="I13" s="39">
        <v>4085.1</v>
      </c>
      <c r="J13" s="62">
        <v>1136.8399999999999</v>
      </c>
      <c r="K13" s="37">
        <v>1683.23</v>
      </c>
      <c r="L13" s="37">
        <v>1762.07</v>
      </c>
      <c r="M13" s="37">
        <v>2218.42</v>
      </c>
      <c r="N13" s="37">
        <v>3618.94</v>
      </c>
      <c r="O13" s="37">
        <v>4053.62</v>
      </c>
      <c r="P13" s="36">
        <v>6.7</v>
      </c>
      <c r="Q13" s="35">
        <v>1.5</v>
      </c>
      <c r="R13" s="35">
        <v>3.5</v>
      </c>
      <c r="S13" s="35">
        <v>-0.9</v>
      </c>
      <c r="T13" s="35">
        <v>0.1</v>
      </c>
      <c r="U13" s="34">
        <v>0.8</v>
      </c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3"/>
      <c r="AI13" s="23"/>
      <c r="AJ13" s="23"/>
      <c r="AK13" s="23"/>
      <c r="AL13" s="23"/>
      <c r="AM13" s="23"/>
    </row>
    <row r="14" spans="1:39" s="19" customFormat="1" ht="36" customHeight="1" thickBot="1">
      <c r="A14" s="61"/>
      <c r="B14" s="60" t="s">
        <v>9</v>
      </c>
      <c r="C14" s="59" t="s">
        <v>1</v>
      </c>
      <c r="D14" s="58"/>
      <c r="E14" s="57">
        <v>2208.7399999999998</v>
      </c>
      <c r="F14" s="57">
        <v>2325.58</v>
      </c>
      <c r="G14" s="57">
        <v>2700.3</v>
      </c>
      <c r="H14" s="57">
        <v>4126.45</v>
      </c>
      <c r="I14" s="57">
        <v>4587.4799999999996</v>
      </c>
      <c r="J14" s="56"/>
      <c r="K14" s="55">
        <v>2115.63</v>
      </c>
      <c r="L14" s="55">
        <v>2196.83</v>
      </c>
      <c r="M14" s="55">
        <v>2651.15</v>
      </c>
      <c r="N14" s="55">
        <v>4055.14</v>
      </c>
      <c r="O14" s="55">
        <v>4486.4399999999996</v>
      </c>
      <c r="P14" s="54"/>
      <c r="Q14" s="53">
        <v>4.4000000000000004</v>
      </c>
      <c r="R14" s="53">
        <v>5.9</v>
      </c>
      <c r="S14" s="53">
        <v>1.9</v>
      </c>
      <c r="T14" s="53">
        <v>1.8</v>
      </c>
      <c r="U14" s="52">
        <v>2.2999999999999998</v>
      </c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3"/>
      <c r="AI14" s="23"/>
      <c r="AJ14" s="23"/>
      <c r="AK14" s="23"/>
      <c r="AL14" s="23"/>
      <c r="AM14" s="23"/>
    </row>
    <row r="15" spans="1:39" s="19" customFormat="1" ht="36" customHeight="1">
      <c r="A15" s="51" t="s">
        <v>8</v>
      </c>
      <c r="B15" s="50" t="s">
        <v>7</v>
      </c>
      <c r="C15" s="49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47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3"/>
      <c r="AI15" s="23"/>
      <c r="AJ15" s="23"/>
      <c r="AK15" s="23"/>
      <c r="AL15" s="23"/>
      <c r="AM15" s="23"/>
    </row>
    <row r="16" spans="1:39" s="19" customFormat="1" ht="36" customHeight="1">
      <c r="A16" s="43"/>
      <c r="B16" s="42" t="s">
        <v>6</v>
      </c>
      <c r="C16" s="41" t="s">
        <v>4</v>
      </c>
      <c r="D16" s="40">
        <f>D12</f>
        <v>351415.72</v>
      </c>
      <c r="E16" s="39">
        <v>359673.99</v>
      </c>
      <c r="F16" s="39">
        <v>361156.24</v>
      </c>
      <c r="G16" s="39">
        <v>366108.56</v>
      </c>
      <c r="H16" s="39">
        <v>367398.52</v>
      </c>
      <c r="I16" s="39">
        <v>372525</v>
      </c>
      <c r="J16" s="38">
        <v>297670.75</v>
      </c>
      <c r="K16" s="37">
        <v>0</v>
      </c>
      <c r="L16" s="37">
        <v>303217.44</v>
      </c>
      <c r="M16" s="37">
        <v>307486.96000000002</v>
      </c>
      <c r="N16" s="37">
        <v>314027.5</v>
      </c>
      <c r="O16" s="37">
        <v>313221.2</v>
      </c>
      <c r="P16" s="36">
        <v>18.100000000000001</v>
      </c>
      <c r="Q16" s="46">
        <v>0</v>
      </c>
      <c r="R16" s="46">
        <v>19.100000000000001</v>
      </c>
      <c r="S16" s="46">
        <v>19.100000000000001</v>
      </c>
      <c r="T16" s="46">
        <v>17</v>
      </c>
      <c r="U16" s="45">
        <v>18.899999999999999</v>
      </c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3"/>
      <c r="AI16" s="23"/>
      <c r="AJ16" s="23"/>
      <c r="AK16" s="23"/>
      <c r="AL16" s="23"/>
      <c r="AM16" s="23"/>
    </row>
    <row r="17" spans="1:39" s="19" customFormat="1" ht="36" customHeight="1">
      <c r="A17" s="43"/>
      <c r="B17" s="42" t="s">
        <v>5</v>
      </c>
      <c r="C17" s="41" t="s">
        <v>4</v>
      </c>
      <c r="D17" s="38"/>
      <c r="E17" s="44">
        <v>290423.71000000002</v>
      </c>
      <c r="F17" s="44">
        <v>290423.71000000002</v>
      </c>
      <c r="G17" s="44">
        <v>440450.57</v>
      </c>
      <c r="H17" s="44">
        <v>854100.14</v>
      </c>
      <c r="I17" s="44">
        <v>1355789.93</v>
      </c>
      <c r="J17" s="38"/>
      <c r="K17" s="37">
        <v>284099.40000000002</v>
      </c>
      <c r="L17" s="37">
        <v>284099.40000000002</v>
      </c>
      <c r="M17" s="37">
        <v>422866.88</v>
      </c>
      <c r="N17" s="37">
        <v>847785.99</v>
      </c>
      <c r="O17" s="37">
        <v>1333001.02</v>
      </c>
      <c r="P17" s="36"/>
      <c r="Q17" s="35">
        <v>2.2000000000000002</v>
      </c>
      <c r="R17" s="35">
        <v>2.2000000000000002</v>
      </c>
      <c r="S17" s="35">
        <v>4.2</v>
      </c>
      <c r="T17" s="35">
        <v>0.7</v>
      </c>
      <c r="U17" s="34">
        <v>1.7</v>
      </c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3"/>
      <c r="AI17" s="23"/>
      <c r="AJ17" s="23"/>
      <c r="AK17" s="23"/>
      <c r="AL17" s="23"/>
      <c r="AM17" s="23"/>
    </row>
    <row r="18" spans="1:39" s="19" customFormat="1" ht="36" customHeight="1">
      <c r="A18" s="43"/>
      <c r="B18" s="42" t="s">
        <v>3</v>
      </c>
      <c r="C18" s="41" t="s">
        <v>1</v>
      </c>
      <c r="D18" s="40">
        <f>D13</f>
        <v>1213.3800000000001</v>
      </c>
      <c r="E18" s="39">
        <v>1236.5</v>
      </c>
      <c r="F18" s="39">
        <v>1332.19</v>
      </c>
      <c r="G18" s="39">
        <v>1388.77</v>
      </c>
      <c r="H18" s="39">
        <v>1483.47</v>
      </c>
      <c r="I18" s="39">
        <v>1801.4</v>
      </c>
      <c r="J18" s="38">
        <v>1136.8399999999999</v>
      </c>
      <c r="K18" s="37">
        <v>0</v>
      </c>
      <c r="L18" s="37">
        <v>1235.46</v>
      </c>
      <c r="M18" s="37">
        <v>1295.8599999999999</v>
      </c>
      <c r="N18" s="37">
        <v>1356.63</v>
      </c>
      <c r="O18" s="37">
        <v>1671.2</v>
      </c>
      <c r="P18" s="36">
        <v>6.7</v>
      </c>
      <c r="Q18" s="35">
        <v>0</v>
      </c>
      <c r="R18" s="35">
        <v>7.8</v>
      </c>
      <c r="S18" s="35">
        <v>7.2</v>
      </c>
      <c r="T18" s="35">
        <v>9.3000000000000007</v>
      </c>
      <c r="U18" s="34">
        <v>7.8</v>
      </c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3"/>
      <c r="AI18" s="23"/>
      <c r="AJ18" s="23"/>
      <c r="AK18" s="23"/>
      <c r="AL18" s="23"/>
      <c r="AM18" s="23"/>
    </row>
    <row r="19" spans="1:39" s="19" customFormat="1" ht="36" customHeight="1" thickBot="1">
      <c r="A19" s="33"/>
      <c r="B19" s="32" t="s">
        <v>2</v>
      </c>
      <c r="C19" s="31" t="s">
        <v>1</v>
      </c>
      <c r="D19" s="29"/>
      <c r="E19" s="30">
        <v>2130.38</v>
      </c>
      <c r="F19" s="30">
        <v>2228.11</v>
      </c>
      <c r="G19" s="30">
        <v>2497.79</v>
      </c>
      <c r="H19" s="30">
        <v>3163.03</v>
      </c>
      <c r="I19" s="30">
        <v>4177.83</v>
      </c>
      <c r="J19" s="29"/>
      <c r="K19" s="28">
        <v>0</v>
      </c>
      <c r="L19" s="28">
        <v>2043.02</v>
      </c>
      <c r="M19" s="28">
        <v>2300.1</v>
      </c>
      <c r="N19" s="28">
        <v>2954.12</v>
      </c>
      <c r="O19" s="28">
        <v>3934.76</v>
      </c>
      <c r="P19" s="27"/>
      <c r="Q19" s="26">
        <v>0</v>
      </c>
      <c r="R19" s="26">
        <v>9.5</v>
      </c>
      <c r="S19" s="26">
        <v>4.0999999999999996</v>
      </c>
      <c r="T19" s="26">
        <v>3.3</v>
      </c>
      <c r="U19" s="25">
        <v>1.9</v>
      </c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3"/>
      <c r="AI19" s="23"/>
      <c r="AJ19" s="23"/>
      <c r="AK19" s="23"/>
      <c r="AL19" s="23"/>
      <c r="AM19" s="23"/>
    </row>
    <row r="20" spans="1:39" s="19" customFormat="1" ht="24" customHeight="1" thickBot="1">
      <c r="A20" s="22"/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0"/>
    </row>
    <row r="21" spans="1:39" s="8" customFormat="1" ht="38.25" customHeight="1" thickBot="1">
      <c r="A21" s="18" t="s">
        <v>0</v>
      </c>
      <c r="B21" s="17"/>
      <c r="C21" s="17"/>
      <c r="D21" s="16"/>
      <c r="E21" s="15">
        <v>2860</v>
      </c>
      <c r="F21" s="13"/>
      <c r="G21" s="13"/>
      <c r="H21" s="13"/>
      <c r="I21" s="14"/>
      <c r="J21" s="12"/>
      <c r="K21" s="13">
        <v>2702.7</v>
      </c>
      <c r="L21" s="13"/>
      <c r="M21" s="13"/>
      <c r="N21" s="13"/>
      <c r="O21" s="13"/>
      <c r="P21" s="12"/>
      <c r="Q21" s="11">
        <f>E21/K21*100-100</f>
        <v>5.8201058201058373</v>
      </c>
      <c r="R21" s="10"/>
      <c r="S21" s="10"/>
      <c r="T21" s="10"/>
      <c r="U21" s="9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</row>
    <row r="23" spans="1:39" s="6" customFormat="1" ht="15.75">
      <c r="C23" s="7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</row>
    <row r="24" spans="1:39" ht="15.75">
      <c r="B24" s="6"/>
    </row>
    <row r="26" spans="1:39">
      <c r="B26" s="5"/>
    </row>
    <row r="27" spans="1:39">
      <c r="B27" s="4"/>
    </row>
    <row r="45" spans="12:12">
      <c r="L45" s="3"/>
    </row>
  </sheetData>
  <mergeCells count="27">
    <mergeCell ref="A2:U2"/>
    <mergeCell ref="P4:P5"/>
    <mergeCell ref="C15:U15"/>
    <mergeCell ref="C11:U11"/>
    <mergeCell ref="A21:D21"/>
    <mergeCell ref="A20:U20"/>
    <mergeCell ref="A11:A14"/>
    <mergeCell ref="A15:A19"/>
    <mergeCell ref="E21:I21"/>
    <mergeCell ref="K21:O21"/>
    <mergeCell ref="Q21:U21"/>
    <mergeCell ref="Q4:Q5"/>
    <mergeCell ref="R4:U4"/>
    <mergeCell ref="B6:U6"/>
    <mergeCell ref="A7:C8"/>
    <mergeCell ref="D7:I8"/>
    <mergeCell ref="J7:O8"/>
    <mergeCell ref="P7:U8"/>
    <mergeCell ref="A4:A5"/>
    <mergeCell ref="K4:K5"/>
    <mergeCell ref="L4:O4"/>
    <mergeCell ref="B4:B5"/>
    <mergeCell ref="C4:C5"/>
    <mergeCell ref="D4:D5"/>
    <mergeCell ref="E4:E5"/>
    <mergeCell ref="F4:I4"/>
    <mergeCell ref="J4:J5"/>
  </mergeCells>
  <pageMargins left="0.19685039370078741" right="0" top="0.51181102362204722" bottom="0.15748031496062992" header="0.51181102362204722" footer="0.15748031496062992"/>
  <pageSetup paperSize="9" scale="55" orientation="landscape" r:id="rId1"/>
  <headerFooter alignWithMargins="0">
    <oddFooter>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май 2014г. с 2013г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админ</cp:lastModifiedBy>
  <dcterms:created xsi:type="dcterms:W3CDTF">2014-07-23T05:15:44Z</dcterms:created>
  <dcterms:modified xsi:type="dcterms:W3CDTF">2014-07-23T05:16:45Z</dcterms:modified>
</cp:coreProperties>
</file>