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80" windowWidth="27795" windowHeight="11925"/>
  </bookViews>
  <sheets>
    <sheet name="2018 год" sheetId="1" r:id="rId1"/>
  </sheets>
  <definedNames>
    <definedName name="_xlnm.Print_Area" localSheetId="0">'2018 год'!$A$1:$BT$27</definedName>
  </definedNames>
  <calcPr calcId="145621"/>
</workbook>
</file>

<file path=xl/calcChain.xml><?xml version="1.0" encoding="utf-8"?>
<calcChain xmlns="http://schemas.openxmlformats.org/spreadsheetml/2006/main">
  <c r="K7" i="1" l="1"/>
  <c r="BN7" i="1" l="1"/>
  <c r="BC7" i="1"/>
  <c r="AQ7" i="1"/>
  <c r="AQ8" i="1"/>
  <c r="AQ9" i="1"/>
  <c r="BB9" i="1" s="1"/>
  <c r="AQ10" i="1"/>
  <c r="AQ11" i="1"/>
  <c r="AQ12" i="1"/>
  <c r="AQ13" i="1"/>
  <c r="AQ14" i="1"/>
  <c r="AQ15" i="1"/>
  <c r="AQ16" i="1"/>
  <c r="AQ17" i="1"/>
  <c r="AQ18" i="1"/>
  <c r="BB18" i="1" s="1"/>
  <c r="AQ19" i="1"/>
  <c r="AQ20" i="1"/>
  <c r="AQ21" i="1"/>
  <c r="AQ22" i="1"/>
  <c r="AQ23" i="1"/>
  <c r="AQ24" i="1"/>
  <c r="AQ25" i="1"/>
  <c r="BB25" i="1" s="1"/>
  <c r="AQ26" i="1"/>
  <c r="U8" i="1"/>
  <c r="AE8" i="1" s="1"/>
  <c r="U9" i="1"/>
  <c r="U10" i="1"/>
  <c r="U11" i="1"/>
  <c r="U12" i="1"/>
  <c r="AE12" i="1" s="1"/>
  <c r="U13" i="1"/>
  <c r="U14" i="1"/>
  <c r="U15" i="1"/>
  <c r="U16" i="1"/>
  <c r="U17" i="1"/>
  <c r="AE17" i="1" s="1"/>
  <c r="U18" i="1"/>
  <c r="U19" i="1"/>
  <c r="U20" i="1"/>
  <c r="AE20" i="1" s="1"/>
  <c r="U21" i="1"/>
  <c r="U22" i="1"/>
  <c r="U23" i="1"/>
  <c r="U24" i="1"/>
  <c r="U25" i="1"/>
  <c r="U26" i="1"/>
  <c r="U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AE7" i="1"/>
  <c r="BC8" i="1"/>
  <c r="BC9" i="1"/>
  <c r="BC10" i="1"/>
  <c r="BC11" i="1"/>
  <c r="BC12" i="1"/>
  <c r="BC13" i="1"/>
  <c r="BC14" i="1"/>
  <c r="BC15" i="1"/>
  <c r="BC16" i="1"/>
  <c r="BC17" i="1"/>
  <c r="BC18" i="1"/>
  <c r="BC19" i="1"/>
  <c r="BC20" i="1"/>
  <c r="BC21" i="1"/>
  <c r="BC22" i="1"/>
  <c r="BC23" i="1"/>
  <c r="BC24" i="1"/>
  <c r="BC25" i="1"/>
  <c r="BC26" i="1"/>
  <c r="BB10" i="1"/>
  <c r="BB14" i="1"/>
  <c r="BB17" i="1"/>
  <c r="BB21" i="1"/>
  <c r="BB22" i="1"/>
  <c r="BB23" i="1"/>
  <c r="BB26" i="1"/>
  <c r="AF8" i="1"/>
  <c r="AF9" i="1"/>
  <c r="AF10" i="1"/>
  <c r="AP10" i="1" s="1"/>
  <c r="AF11" i="1"/>
  <c r="AF12" i="1"/>
  <c r="AP12" i="1" s="1"/>
  <c r="AF13" i="1"/>
  <c r="AF14" i="1"/>
  <c r="AP14" i="1" s="1"/>
  <c r="AF15" i="1"/>
  <c r="AF16" i="1"/>
  <c r="AP16" i="1" s="1"/>
  <c r="AF17" i="1"/>
  <c r="AF18" i="1"/>
  <c r="AP18" i="1" s="1"/>
  <c r="AF19" i="1"/>
  <c r="AF20" i="1"/>
  <c r="AP20" i="1" s="1"/>
  <c r="AF21" i="1"/>
  <c r="AF22" i="1"/>
  <c r="AP22" i="1" s="1"/>
  <c r="AF23" i="1"/>
  <c r="AF24" i="1"/>
  <c r="AF25" i="1"/>
  <c r="AF26" i="1"/>
  <c r="AP26" i="1" s="1"/>
  <c r="AF7" i="1"/>
  <c r="AP7" i="1" s="1"/>
  <c r="AE10" i="1"/>
  <c r="AE14" i="1"/>
  <c r="AE18" i="1"/>
  <c r="AE22" i="1"/>
  <c r="AE26" i="1"/>
  <c r="L7" i="1"/>
  <c r="AP8" i="1"/>
  <c r="AP9" i="1"/>
  <c r="AP11" i="1"/>
  <c r="AP13" i="1"/>
  <c r="AP15" i="1"/>
  <c r="AP17" i="1"/>
  <c r="AP19" i="1"/>
  <c r="AP21" i="1"/>
  <c r="AP23" i="1"/>
  <c r="AP24" i="1"/>
  <c r="AP25" i="1"/>
  <c r="AE9" i="1"/>
  <c r="AE11" i="1"/>
  <c r="AE13" i="1"/>
  <c r="AE15" i="1"/>
  <c r="AE16" i="1"/>
  <c r="AE19" i="1"/>
  <c r="AE21" i="1"/>
  <c r="AE23" i="1"/>
  <c r="AE24" i="1"/>
  <c r="AE25" i="1"/>
  <c r="BB8" i="1"/>
  <c r="BB11" i="1"/>
  <c r="BB12" i="1"/>
  <c r="BB13" i="1"/>
  <c r="BB15" i="1"/>
  <c r="BB16" i="1"/>
  <c r="BB19" i="1"/>
  <c r="BB20" i="1"/>
  <c r="BB24" i="1"/>
  <c r="BB7" i="1"/>
  <c r="L8" i="1"/>
  <c r="K8" i="1" s="1"/>
  <c r="L9" i="1"/>
  <c r="K9" i="1" s="1"/>
  <c r="L10" i="1"/>
  <c r="L11" i="1"/>
  <c r="K11" i="1" s="1"/>
  <c r="L12" i="1"/>
  <c r="L13" i="1"/>
  <c r="K13" i="1" s="1"/>
  <c r="L14" i="1"/>
  <c r="L15" i="1"/>
  <c r="K15" i="1" s="1"/>
  <c r="L16" i="1"/>
  <c r="K16" i="1" s="1"/>
  <c r="L17" i="1"/>
  <c r="K17" i="1" s="1"/>
  <c r="L18" i="1"/>
  <c r="L19" i="1"/>
  <c r="K19" i="1" s="1"/>
  <c r="L20" i="1"/>
  <c r="L21" i="1"/>
  <c r="L22" i="1"/>
  <c r="L23" i="1"/>
  <c r="K23" i="1" s="1"/>
  <c r="L24" i="1"/>
  <c r="L25" i="1"/>
  <c r="K25" i="1" s="1"/>
  <c r="L26" i="1"/>
  <c r="K21" i="1" l="1"/>
  <c r="K24" i="1"/>
  <c r="K26" i="1"/>
  <c r="K22" i="1"/>
  <c r="K18" i="1"/>
  <c r="K14" i="1"/>
  <c r="K10" i="1"/>
  <c r="K20" i="1"/>
  <c r="K12" i="1"/>
  <c r="A14" i="1"/>
  <c r="A15" i="1" s="1"/>
  <c r="A16" i="1" s="1"/>
  <c r="A17" i="1" s="1"/>
  <c r="A18" i="1" s="1"/>
  <c r="A19" i="1" s="1"/>
  <c r="A20" i="1" s="1"/>
  <c r="A21" i="1" s="1"/>
  <c r="A22" i="1" s="1"/>
  <c r="A23" i="1" s="1"/>
  <c r="A24" i="1" s="1"/>
</calcChain>
</file>

<file path=xl/sharedStrings.xml><?xml version="1.0" encoding="utf-8"?>
<sst xmlns="http://schemas.openxmlformats.org/spreadsheetml/2006/main" count="88" uniqueCount="70">
  <si>
    <t>Заявитель</t>
  </si>
  <si>
    <t>…</t>
  </si>
  <si>
    <t>Дата заключения договора</t>
  </si>
  <si>
    <t xml:space="preserve">Общая информация </t>
  </si>
  <si>
    <t>Номер договора ТП</t>
  </si>
  <si>
    <t>Стоимость договора ТП (руб. без.НДС)</t>
  </si>
  <si>
    <t xml:space="preserve"> Итого сумма ввода ОФ по акту КС-14                                    (руб. без НДС)</t>
  </si>
  <si>
    <t>Примечание</t>
  </si>
  <si>
    <t>Сведения по расходам на строительство объектов электросетевого хозяйства в рамках технологического присоединения по исполненным договорам за 2018 год</t>
  </si>
  <si>
    <t>Наименование объекта газификации, месторасположение</t>
  </si>
  <si>
    <t>№</t>
  </si>
  <si>
    <t>Итого стоимость проектно-изыскательских работ по приложению к КС-14 (руб. без НДС)</t>
  </si>
  <si>
    <t xml:space="preserve">Стоимость строительства газопровода по приложению к КС-14  (руб. без НДС) </t>
  </si>
  <si>
    <t>Материал газопровода</t>
  </si>
  <si>
    <t xml:space="preserve">Тип прокладки                        </t>
  </si>
  <si>
    <t>Диаметр газопровода, мм</t>
  </si>
  <si>
    <t>Протяженность, км</t>
  </si>
  <si>
    <t xml:space="preserve">Стоимость строительства руб./км. </t>
  </si>
  <si>
    <t>Наименование установленного оборудования</t>
  </si>
  <si>
    <t xml:space="preserve">Стоимость строительства ГРП по приложению к КС-14  (руб. без НДС) </t>
  </si>
  <si>
    <t xml:space="preserve">Стоимость строительства СКЗ по приложению к КС-14  (руб. без НДС) </t>
  </si>
  <si>
    <t xml:space="preserve">Пропускная способность (максимальный часовой расход газа),куб. м/час
</t>
  </si>
  <si>
    <t>Выходная мощность, кВт</t>
  </si>
  <si>
    <t xml:space="preserve">Расходы  газораспределительной организации на строительство (реконструкцию) газопроводов
</t>
  </si>
  <si>
    <t xml:space="preserve">Расходы газораспределительной организации на строительство газопроводов бестраншейным способом
</t>
  </si>
  <si>
    <r>
      <t>Расходы газораспределительной организации</t>
    </r>
    <r>
      <rPr>
        <b/>
        <vertAlign val="superscript"/>
        <sz val="12"/>
        <rFont val="Cambria"/>
        <family val="1"/>
        <charset val="204"/>
        <scheme val="major"/>
      </rPr>
      <t xml:space="preserve"> </t>
    </r>
    <r>
      <rPr>
        <b/>
        <sz val="12"/>
        <rFont val="Calibri"/>
        <family val="2"/>
        <charset val="204"/>
        <scheme val="minor"/>
      </rPr>
      <t>на строительство станций катодной защиты (СКЗ)</t>
    </r>
    <r>
      <rPr>
        <b/>
        <sz val="12"/>
        <rFont val="Cambria"/>
        <family val="1"/>
        <charset val="204"/>
        <scheme val="major"/>
      </rPr>
      <t xml:space="preserve">
</t>
    </r>
  </si>
  <si>
    <t>Тип и категории грунтов</t>
  </si>
  <si>
    <t>Расходы газораспределительной организации на разработку проектно-изыскательской  документации</t>
  </si>
  <si>
    <t xml:space="preserve">Расходы газораспределительной организации строительство газорегуляторных пунктов (ГРП)
</t>
  </si>
  <si>
    <t>в т.ч. затраты на проектирование (тыс.руб. без НДС)</t>
  </si>
  <si>
    <t>Стоимость строительства ГРП, руб./куб.м.</t>
  </si>
  <si>
    <t>Стоимость строительства СКЗ, руб./куб.м.</t>
  </si>
  <si>
    <t>в т.ч. затраты на выполнение пуско - наладочных работ на сетях газораспределения (руб.без НДС)</t>
  </si>
  <si>
    <t>в т.ч. затраты за пользование землями и (или) земельными участками на период строительства сетей газораспределения (руб. без НДС)</t>
  </si>
  <si>
    <t>в т.ч. затраты на осуществление государственной регистрации права собственности на созданную ГРО сеть газораспределения (руб. без НДС)</t>
  </si>
  <si>
    <t>в т.ч. затраты на возмещение убытков и экономически обоснованных затрат на рекультивацию (при использовании земель сельскохозяйственного назначения) и благоустройство                         (руб. без НДС)</t>
  </si>
  <si>
    <t>в т.ч. затраты на технологическое присоединение пунктов редуцирования газа (руб. без НДС)</t>
  </si>
  <si>
    <t>в т.ч. затраты на энергоснабжение пунктов редуцирования газа  на период строительства сетей газораспределения (руб. без НДС)</t>
  </si>
  <si>
    <t>в т.ч. затраты на энергоснабжение станци катодной защиты  на период строительства сетей газораспределения (руб. без НДС)</t>
  </si>
  <si>
    <t>в т.ч. затраты на выполнение пуско - наладочных работ  (руб.без НДС)</t>
  </si>
  <si>
    <t>в т.ч. затраты на выполнение пуско - наладочных работ (руб.без НДС)</t>
  </si>
  <si>
    <t>транспортные расходы</t>
  </si>
  <si>
    <t>в т.ч. затраты на разработку проекта планировки территории, проекта межевания, предназначенных для размещения сети газораспеределения (руб.без НДС)</t>
  </si>
  <si>
    <t>в т.ч. затраты на разбивку и привязку инженерно-геологических выработок (руб.без НДС)</t>
  </si>
  <si>
    <t>в т.ч. затраты на инженерно-геологические изыскания    (руб.без НДС)</t>
  </si>
  <si>
    <t>в т.ч. затраты на подготовку рабочей документации  (руб.без НДС)</t>
  </si>
  <si>
    <t>в т.ч. затраты на проведение  землеустроительных и кадастровых  работ  (руб.без НДС)</t>
  </si>
  <si>
    <t>в т.ч. затраты на проведение экспертизы проектной документации                   ( в случае наличия) (руб.без НДС)</t>
  </si>
  <si>
    <t xml:space="preserve">в т.ч. затраты на согласование предоставления земель и (или) земельных участков для строительства сети газораспределения(в т.ч. расходы на оформление серветута, аренды и других прав змелепользования) (руб.без НДС) </t>
  </si>
  <si>
    <t>в т.ч. затраты на инженерно-геодезические изыскания (руб.без НДС)</t>
  </si>
  <si>
    <t>Подключаемый  объем потребления природного газа, куб.м/час</t>
  </si>
  <si>
    <t xml:space="preserve">расходы на оплату труда персонала </t>
  </si>
  <si>
    <t>в т.ч. затраты на мониторинг выполнения Заявителем технических условий                                                             (руб. без НДС)</t>
  </si>
  <si>
    <t>в т.ч. затраты  на осуществление фактического присоединения объектов капитального строительства Заявителя к сети газораспределения и проведение пуска газа  (руб. без НДС)</t>
  </si>
  <si>
    <t xml:space="preserve">расходы на материалы </t>
  </si>
  <si>
    <t>Всего расходы  по ставке С7                          (руб. без НДС)</t>
  </si>
  <si>
    <t>максимальное</t>
  </si>
  <si>
    <t>минимальное</t>
  </si>
  <si>
    <t>Давление газа в точке подключения, МПа:</t>
  </si>
  <si>
    <r>
      <t>Расходы газораспределительной организации</t>
    </r>
    <r>
      <rPr>
        <b/>
        <vertAlign val="superscript"/>
        <sz val="12"/>
        <rFont val="Cambria"/>
        <family val="1"/>
        <charset val="204"/>
        <scheme val="major"/>
      </rPr>
      <t xml:space="preserve"> </t>
    </r>
    <r>
      <rPr>
        <b/>
        <sz val="12"/>
        <rFont val="Calibri"/>
        <family val="2"/>
        <charset val="204"/>
        <scheme val="minor"/>
      </rPr>
      <t>на  проверку выполнения Заявителем технических условий и 
осуществление фактического присоединения (ставка С7)</t>
    </r>
  </si>
  <si>
    <t>Наименование объекта капитального строительства (характиеристика объекта)</t>
  </si>
  <si>
    <t>в т.ч. затраты на строительно-монтажные работы по созданию сетей газораспределения(руб.без НДС)</t>
  </si>
  <si>
    <t>в т.ч. затраты на строительно-монтажные работы по созданию сетей газораспределения (руб.без НДС)</t>
  </si>
  <si>
    <t>в т.ч. затраты на строительно-монтажные работы  по созданию  СКЗ (руб.без НДС)</t>
  </si>
  <si>
    <t>в т.ч. затраты за пользование землями и (или) земельными участками на период строительства сетей газораспределения             (руб. без НДС)</t>
  </si>
  <si>
    <t>в т.ч. затраты на осуществление государственной регистрации права собственности на созданную ГРО сеть газораспределения              (руб. без НДС)</t>
  </si>
  <si>
    <t>в т.ч. затраты на строительно-монтажные работы  по созданию ГРП                     (руб.без НДС)</t>
  </si>
  <si>
    <t>в т.ч. затраты на проектирование                                      (руб. без НДС)</t>
  </si>
  <si>
    <t>в т.ч. затраты на технологическое присоединение станций катодной защиты                                                (руб. без НДС)</t>
  </si>
  <si>
    <t>в т.ч. затраты на осуществление государственной регистрации права собственности на созданную ГРО сеть газораспределения                                   (руб. без НДС)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</si>
</sst>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vertAlign val="superscript"/>
      <sz val="12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b/>
      <sz val="14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Fill="1"/>
    <xf numFmtId="0" fontId="3" fillId="0" borderId="0" xfId="0" applyFont="1"/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2" fillId="0" borderId="12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1" xfId="0" applyFill="1" applyBorder="1" applyAlignment="1">
      <alignment wrapText="1"/>
    </xf>
    <xf numFmtId="0" fontId="0" fillId="3" borderId="15" xfId="0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0" fillId="3" borderId="37" xfId="0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2" fontId="0" fillId="3" borderId="12" xfId="0" applyNumberFormat="1" applyFill="1" applyBorder="1" applyAlignment="1">
      <alignment horizontal="center"/>
    </xf>
    <xf numFmtId="0" fontId="0" fillId="0" borderId="28" xfId="0" applyNumberFormat="1" applyFill="1" applyBorder="1" applyAlignment="1"/>
    <xf numFmtId="0" fontId="0" fillId="3" borderId="34" xfId="0" applyFill="1" applyBorder="1" applyAlignment="1">
      <alignment horizontal="center"/>
    </xf>
    <xf numFmtId="2" fontId="0" fillId="3" borderId="6" xfId="0" applyNumberFormat="1" applyFill="1" applyBorder="1" applyAlignment="1">
      <alignment horizontal="center"/>
    </xf>
    <xf numFmtId="2" fontId="0" fillId="3" borderId="15" xfId="0" applyNumberFormat="1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2" fontId="0" fillId="4" borderId="9" xfId="0" applyNumberFormat="1" applyFill="1" applyBorder="1" applyAlignment="1">
      <alignment horizontal="center"/>
    </xf>
    <xf numFmtId="2" fontId="0" fillId="0" borderId="8" xfId="0" applyNumberFormat="1" applyFill="1" applyBorder="1" applyAlignment="1">
      <alignment horizontal="center"/>
    </xf>
    <xf numFmtId="2" fontId="0" fillId="4" borderId="1" xfId="0" applyNumberFormat="1" applyFill="1" applyBorder="1" applyAlignment="1">
      <alignment horizontal="center"/>
    </xf>
    <xf numFmtId="0" fontId="0" fillId="0" borderId="42" xfId="0" applyBorder="1"/>
    <xf numFmtId="0" fontId="0" fillId="0" borderId="43" xfId="0" applyBorder="1"/>
    <xf numFmtId="2" fontId="0" fillId="0" borderId="20" xfId="0" applyNumberFormat="1" applyFill="1" applyBorder="1" applyAlignment="1">
      <alignment horizontal="center"/>
    </xf>
    <xf numFmtId="0" fontId="2" fillId="2" borderId="12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6" fillId="0" borderId="0" xfId="0" applyFont="1" applyFill="1" applyAlignment="1">
      <alignment horizontal="left"/>
    </xf>
    <xf numFmtId="0" fontId="2" fillId="0" borderId="23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  <color rgb="FF00FFCC"/>
      <color rgb="FF33CC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26"/>
  <sheetViews>
    <sheetView tabSelected="1" view="pageBreakPreview" topLeftCell="BK1" zoomScale="95" zoomScaleNormal="100" zoomScaleSheetLayoutView="95" workbookViewId="0">
      <selection activeCell="K7" sqref="K7"/>
    </sheetView>
  </sheetViews>
  <sheetFormatPr defaultRowHeight="15" x14ac:dyDescent="0.25"/>
  <cols>
    <col min="2" max="3" width="15.7109375" customWidth="1"/>
    <col min="4" max="6" width="17.7109375" customWidth="1"/>
    <col min="7" max="8" width="15" customWidth="1"/>
    <col min="9" max="9" width="21.42578125" customWidth="1"/>
    <col min="10" max="10" width="15.7109375" customWidth="1"/>
    <col min="11" max="11" width="18.5703125" customWidth="1"/>
    <col min="12" max="12" width="22.140625" customWidth="1"/>
    <col min="13" max="13" width="20.42578125" customWidth="1"/>
    <col min="14" max="15" width="16.85546875" customWidth="1"/>
    <col min="16" max="17" width="18.28515625" customWidth="1"/>
    <col min="18" max="18" width="21.5703125" customWidth="1"/>
    <col min="19" max="19" width="19.85546875" customWidth="1"/>
    <col min="20" max="20" width="29.85546875" customWidth="1"/>
    <col min="21" max="22" width="21.28515625" customWidth="1"/>
    <col min="23" max="24" width="22.140625" customWidth="1"/>
    <col min="25" max="25" width="25.42578125" customWidth="1"/>
    <col min="26" max="26" width="22.140625" customWidth="1"/>
    <col min="27" max="27" width="15.7109375" customWidth="1"/>
    <col min="28" max="28" width="14.5703125" customWidth="1"/>
    <col min="29" max="29" width="15.7109375" customWidth="1"/>
    <col min="30" max="30" width="16" customWidth="1"/>
    <col min="31" max="31" width="16.85546875" customWidth="1"/>
    <col min="32" max="35" width="19.42578125" customWidth="1"/>
    <col min="36" max="36" width="24" customWidth="1"/>
    <col min="37" max="37" width="19.42578125" customWidth="1"/>
    <col min="38" max="38" width="16.28515625" customWidth="1"/>
    <col min="39" max="39" width="15.7109375" customWidth="1"/>
    <col min="40" max="40" width="15.5703125" customWidth="1"/>
    <col min="41" max="41" width="16.7109375" customWidth="1"/>
    <col min="42" max="42" width="19.42578125" customWidth="1"/>
    <col min="43" max="44" width="21.7109375" customWidth="1"/>
    <col min="45" max="49" width="19.42578125" customWidth="1"/>
    <col min="50" max="50" width="24.28515625" customWidth="1"/>
    <col min="51" max="51" width="19.42578125" customWidth="1"/>
    <col min="52" max="54" width="17.140625" customWidth="1"/>
    <col min="55" max="61" width="19.7109375" customWidth="1"/>
    <col min="62" max="63" width="25.140625" customWidth="1"/>
    <col min="64" max="64" width="14.42578125" customWidth="1"/>
    <col min="65" max="65" width="25" customWidth="1"/>
    <col min="66" max="68" width="17.5703125" customWidth="1"/>
    <col min="69" max="69" width="21.5703125" customWidth="1"/>
    <col min="70" max="70" width="18.28515625" customWidth="1"/>
    <col min="71" max="71" width="16.7109375" customWidth="1"/>
    <col min="72" max="72" width="19.7109375" customWidth="1"/>
  </cols>
  <sheetData>
    <row r="1" spans="1:72" ht="18.75" x14ac:dyDescent="0.3">
      <c r="A1" s="1"/>
      <c r="B1" s="1"/>
      <c r="C1" s="1"/>
      <c r="D1" s="60" t="s">
        <v>8</v>
      </c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12"/>
      <c r="AS1" s="12"/>
      <c r="AT1" s="12"/>
      <c r="AU1" s="12"/>
      <c r="AV1" s="12"/>
      <c r="AW1" s="12"/>
      <c r="AX1" s="12"/>
      <c r="AY1" s="12"/>
      <c r="AZ1" s="11"/>
      <c r="BA1" s="11"/>
      <c r="BB1" s="1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</row>
    <row r="2" spans="1:72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2" ht="48.75" customHeight="1" thickBot="1" x14ac:dyDescent="0.3">
      <c r="A3" s="27"/>
      <c r="B3" s="56" t="s">
        <v>3</v>
      </c>
      <c r="C3" s="57"/>
      <c r="D3" s="58"/>
      <c r="E3" s="58"/>
      <c r="F3" s="58"/>
      <c r="G3" s="58"/>
      <c r="H3" s="58"/>
      <c r="I3" s="58"/>
      <c r="J3" s="58"/>
      <c r="K3" s="59"/>
      <c r="L3" s="67" t="s">
        <v>27</v>
      </c>
      <c r="M3" s="68"/>
      <c r="N3" s="68"/>
      <c r="O3" s="68"/>
      <c r="P3" s="68"/>
      <c r="Q3" s="68"/>
      <c r="R3" s="68"/>
      <c r="S3" s="68"/>
      <c r="T3" s="68"/>
      <c r="U3" s="67" t="s">
        <v>23</v>
      </c>
      <c r="V3" s="68"/>
      <c r="W3" s="68"/>
      <c r="X3" s="68"/>
      <c r="Y3" s="68"/>
      <c r="Z3" s="68"/>
      <c r="AA3" s="68"/>
      <c r="AB3" s="68"/>
      <c r="AC3" s="68"/>
      <c r="AD3" s="68"/>
      <c r="AE3" s="69"/>
      <c r="AF3" s="71" t="s">
        <v>24</v>
      </c>
      <c r="AG3" s="72"/>
      <c r="AH3" s="72"/>
      <c r="AI3" s="72"/>
      <c r="AJ3" s="72"/>
      <c r="AK3" s="72"/>
      <c r="AL3" s="72"/>
      <c r="AM3" s="72"/>
      <c r="AN3" s="72"/>
      <c r="AO3" s="72"/>
      <c r="AP3" s="54"/>
      <c r="AQ3" s="68" t="s">
        <v>28</v>
      </c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9"/>
      <c r="BC3" s="67" t="s">
        <v>25</v>
      </c>
      <c r="BD3" s="68"/>
      <c r="BE3" s="68"/>
      <c r="BF3" s="68"/>
      <c r="BG3" s="68"/>
      <c r="BH3" s="68"/>
      <c r="BI3" s="68"/>
      <c r="BJ3" s="68"/>
      <c r="BK3" s="68"/>
      <c r="BL3" s="68"/>
      <c r="BM3" s="69"/>
      <c r="BN3" s="48" t="s">
        <v>59</v>
      </c>
      <c r="BO3" s="70"/>
      <c r="BP3" s="70"/>
      <c r="BQ3" s="70"/>
      <c r="BR3" s="70"/>
      <c r="BS3" s="70"/>
      <c r="BT3" s="73" t="s">
        <v>7</v>
      </c>
    </row>
    <row r="4" spans="1:72" s="2" customFormat="1" ht="87.75" customHeight="1" x14ac:dyDescent="0.25">
      <c r="A4" s="61" t="s">
        <v>10</v>
      </c>
      <c r="B4" s="63" t="s">
        <v>0</v>
      </c>
      <c r="C4" s="65" t="s">
        <v>9</v>
      </c>
      <c r="D4" s="65" t="s">
        <v>60</v>
      </c>
      <c r="E4" s="76" t="s">
        <v>58</v>
      </c>
      <c r="F4" s="76"/>
      <c r="G4" s="65" t="s">
        <v>4</v>
      </c>
      <c r="H4" s="65" t="s">
        <v>2</v>
      </c>
      <c r="I4" s="65" t="s">
        <v>50</v>
      </c>
      <c r="J4" s="65" t="s">
        <v>5</v>
      </c>
      <c r="K4" s="50" t="s">
        <v>6</v>
      </c>
      <c r="L4" s="48" t="s">
        <v>11</v>
      </c>
      <c r="M4" s="48" t="s">
        <v>42</v>
      </c>
      <c r="N4" s="41" t="s">
        <v>49</v>
      </c>
      <c r="O4" s="41" t="s">
        <v>43</v>
      </c>
      <c r="P4" s="41" t="s">
        <v>44</v>
      </c>
      <c r="Q4" s="41" t="s">
        <v>45</v>
      </c>
      <c r="R4" s="41" t="s">
        <v>46</v>
      </c>
      <c r="S4" s="41" t="s">
        <v>47</v>
      </c>
      <c r="T4" s="41" t="s">
        <v>48</v>
      </c>
      <c r="U4" s="48" t="s">
        <v>12</v>
      </c>
      <c r="V4" s="41" t="s">
        <v>62</v>
      </c>
      <c r="W4" s="41" t="s">
        <v>32</v>
      </c>
      <c r="X4" s="41" t="s">
        <v>64</v>
      </c>
      <c r="Y4" s="41" t="s">
        <v>35</v>
      </c>
      <c r="Z4" s="41" t="s">
        <v>65</v>
      </c>
      <c r="AA4" s="41" t="s">
        <v>16</v>
      </c>
      <c r="AB4" s="41" t="s">
        <v>13</v>
      </c>
      <c r="AC4" s="41" t="s">
        <v>14</v>
      </c>
      <c r="AD4" s="41" t="s">
        <v>15</v>
      </c>
      <c r="AE4" s="50" t="s">
        <v>17</v>
      </c>
      <c r="AF4" s="48" t="s">
        <v>12</v>
      </c>
      <c r="AG4" s="41" t="s">
        <v>61</v>
      </c>
      <c r="AH4" s="41" t="s">
        <v>32</v>
      </c>
      <c r="AI4" s="41" t="s">
        <v>33</v>
      </c>
      <c r="AJ4" s="41" t="s">
        <v>35</v>
      </c>
      <c r="AK4" s="41" t="s">
        <v>34</v>
      </c>
      <c r="AL4" s="52" t="s">
        <v>16</v>
      </c>
      <c r="AM4" s="52" t="s">
        <v>13</v>
      </c>
      <c r="AN4" s="52" t="s">
        <v>15</v>
      </c>
      <c r="AO4" s="52" t="s">
        <v>26</v>
      </c>
      <c r="AP4" s="54" t="s">
        <v>17</v>
      </c>
      <c r="AQ4" s="48" t="s">
        <v>19</v>
      </c>
      <c r="AR4" s="41" t="s">
        <v>66</v>
      </c>
      <c r="AS4" s="41" t="s">
        <v>67</v>
      </c>
      <c r="AT4" s="41" t="s">
        <v>39</v>
      </c>
      <c r="AU4" s="41" t="s">
        <v>36</v>
      </c>
      <c r="AV4" s="41" t="s">
        <v>37</v>
      </c>
      <c r="AW4" s="41" t="s">
        <v>33</v>
      </c>
      <c r="AX4" s="41" t="s">
        <v>35</v>
      </c>
      <c r="AY4" s="41" t="s">
        <v>34</v>
      </c>
      <c r="AZ4" s="41" t="s">
        <v>21</v>
      </c>
      <c r="BA4" s="41" t="s">
        <v>18</v>
      </c>
      <c r="BB4" s="50" t="s">
        <v>30</v>
      </c>
      <c r="BC4" s="48" t="s">
        <v>20</v>
      </c>
      <c r="BD4" s="41" t="s">
        <v>63</v>
      </c>
      <c r="BE4" s="41" t="s">
        <v>29</v>
      </c>
      <c r="BF4" s="41" t="s">
        <v>40</v>
      </c>
      <c r="BG4" s="41" t="s">
        <v>68</v>
      </c>
      <c r="BH4" s="41" t="s">
        <v>38</v>
      </c>
      <c r="BI4" s="41" t="s">
        <v>33</v>
      </c>
      <c r="BJ4" s="41" t="s">
        <v>35</v>
      </c>
      <c r="BK4" s="41" t="s">
        <v>69</v>
      </c>
      <c r="BL4" s="41" t="s">
        <v>22</v>
      </c>
      <c r="BM4" s="43" t="s">
        <v>31</v>
      </c>
      <c r="BN4" s="39" t="s">
        <v>55</v>
      </c>
      <c r="BO4" s="45" t="s">
        <v>52</v>
      </c>
      <c r="BP4" s="47"/>
      <c r="BQ4" s="45" t="s">
        <v>53</v>
      </c>
      <c r="BR4" s="46"/>
      <c r="BS4" s="47"/>
      <c r="BT4" s="74"/>
    </row>
    <row r="5" spans="1:72" s="2" customFormat="1" ht="66.75" customHeight="1" thickBot="1" x14ac:dyDescent="0.3">
      <c r="A5" s="62"/>
      <c r="B5" s="64"/>
      <c r="C5" s="66"/>
      <c r="D5" s="66"/>
      <c r="E5" s="38" t="s">
        <v>56</v>
      </c>
      <c r="F5" s="38" t="s">
        <v>57</v>
      </c>
      <c r="G5" s="66"/>
      <c r="H5" s="66"/>
      <c r="I5" s="66"/>
      <c r="J5" s="66"/>
      <c r="K5" s="51"/>
      <c r="L5" s="49"/>
      <c r="M5" s="49"/>
      <c r="N5" s="42"/>
      <c r="O5" s="42"/>
      <c r="P5" s="42"/>
      <c r="Q5" s="42"/>
      <c r="R5" s="42"/>
      <c r="S5" s="42"/>
      <c r="T5" s="42"/>
      <c r="U5" s="49"/>
      <c r="V5" s="42"/>
      <c r="W5" s="42"/>
      <c r="X5" s="42"/>
      <c r="Y5" s="42"/>
      <c r="Z5" s="42"/>
      <c r="AA5" s="42"/>
      <c r="AB5" s="42"/>
      <c r="AC5" s="42"/>
      <c r="AD5" s="42"/>
      <c r="AE5" s="51"/>
      <c r="AF5" s="49"/>
      <c r="AG5" s="42"/>
      <c r="AH5" s="42"/>
      <c r="AI5" s="42"/>
      <c r="AJ5" s="42"/>
      <c r="AK5" s="42"/>
      <c r="AL5" s="53"/>
      <c r="AM5" s="53"/>
      <c r="AN5" s="53"/>
      <c r="AO5" s="53"/>
      <c r="AP5" s="55"/>
      <c r="AQ5" s="49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51"/>
      <c r="BC5" s="49"/>
      <c r="BD5" s="42"/>
      <c r="BE5" s="42"/>
      <c r="BF5" s="42"/>
      <c r="BG5" s="42"/>
      <c r="BH5" s="42"/>
      <c r="BI5" s="42"/>
      <c r="BJ5" s="42"/>
      <c r="BK5" s="42"/>
      <c r="BL5" s="42"/>
      <c r="BM5" s="44"/>
      <c r="BN5" s="40"/>
      <c r="BO5" s="13" t="s">
        <v>51</v>
      </c>
      <c r="BP5" s="13" t="s">
        <v>41</v>
      </c>
      <c r="BQ5" s="13" t="s">
        <v>51</v>
      </c>
      <c r="BR5" s="13" t="s">
        <v>41</v>
      </c>
      <c r="BS5" s="13" t="s">
        <v>54</v>
      </c>
      <c r="BT5" s="75"/>
    </row>
    <row r="6" spans="1:72" ht="17.25" customHeight="1" x14ac:dyDescent="0.25">
      <c r="A6" s="8"/>
      <c r="B6" s="7">
        <v>1</v>
      </c>
      <c r="C6" s="7">
        <v>2</v>
      </c>
      <c r="D6" s="7">
        <v>3</v>
      </c>
      <c r="E6" s="7">
        <v>4</v>
      </c>
      <c r="F6" s="7">
        <v>5</v>
      </c>
      <c r="G6" s="7">
        <v>6</v>
      </c>
      <c r="H6" s="7">
        <v>7</v>
      </c>
      <c r="I6" s="7">
        <v>8</v>
      </c>
      <c r="J6" s="7">
        <v>9</v>
      </c>
      <c r="K6" s="7">
        <v>10</v>
      </c>
      <c r="L6" s="7">
        <v>11</v>
      </c>
      <c r="M6" s="7">
        <v>12</v>
      </c>
      <c r="N6" s="7">
        <v>13</v>
      </c>
      <c r="O6" s="7">
        <v>14</v>
      </c>
      <c r="P6" s="7">
        <v>15</v>
      </c>
      <c r="Q6" s="7">
        <v>16</v>
      </c>
      <c r="R6" s="7">
        <v>17</v>
      </c>
      <c r="S6" s="7">
        <v>18</v>
      </c>
      <c r="T6" s="7">
        <v>19</v>
      </c>
      <c r="U6" s="7">
        <v>20</v>
      </c>
      <c r="V6" s="7">
        <v>21</v>
      </c>
      <c r="W6" s="7">
        <v>22</v>
      </c>
      <c r="X6" s="7">
        <v>23</v>
      </c>
      <c r="Y6" s="7">
        <v>24</v>
      </c>
      <c r="Z6" s="7">
        <v>25</v>
      </c>
      <c r="AA6" s="7">
        <v>26</v>
      </c>
      <c r="AB6" s="7">
        <v>27</v>
      </c>
      <c r="AC6" s="7">
        <v>28</v>
      </c>
      <c r="AD6" s="7">
        <v>29</v>
      </c>
      <c r="AE6" s="7">
        <v>30</v>
      </c>
      <c r="AF6" s="7">
        <v>31</v>
      </c>
      <c r="AG6" s="7">
        <v>32</v>
      </c>
      <c r="AH6" s="7">
        <v>33</v>
      </c>
      <c r="AI6" s="7">
        <v>34</v>
      </c>
      <c r="AJ6" s="7">
        <v>35</v>
      </c>
      <c r="AK6" s="7">
        <v>36</v>
      </c>
      <c r="AL6" s="7">
        <v>37</v>
      </c>
      <c r="AM6" s="7">
        <v>38</v>
      </c>
      <c r="AN6" s="7">
        <v>39</v>
      </c>
      <c r="AO6" s="7">
        <v>40</v>
      </c>
      <c r="AP6" s="7">
        <v>41</v>
      </c>
      <c r="AQ6" s="7">
        <v>42</v>
      </c>
      <c r="AR6" s="7">
        <v>43</v>
      </c>
      <c r="AS6" s="7">
        <v>44</v>
      </c>
      <c r="AT6" s="7">
        <v>45</v>
      </c>
      <c r="AU6" s="7">
        <v>46</v>
      </c>
      <c r="AV6" s="7">
        <v>47</v>
      </c>
      <c r="AW6" s="7">
        <v>48</v>
      </c>
      <c r="AX6" s="7">
        <v>49</v>
      </c>
      <c r="AY6" s="7">
        <v>50</v>
      </c>
      <c r="AZ6" s="7">
        <v>51</v>
      </c>
      <c r="BA6" s="7">
        <v>52</v>
      </c>
      <c r="BB6" s="7">
        <v>53</v>
      </c>
      <c r="BC6" s="7">
        <v>54</v>
      </c>
      <c r="BD6" s="7">
        <v>55</v>
      </c>
      <c r="BE6" s="7">
        <v>56</v>
      </c>
      <c r="BF6" s="7">
        <v>57</v>
      </c>
      <c r="BG6" s="7">
        <v>58</v>
      </c>
      <c r="BH6" s="7">
        <v>59</v>
      </c>
      <c r="BI6" s="7">
        <v>60</v>
      </c>
      <c r="BJ6" s="7">
        <v>61</v>
      </c>
      <c r="BK6" s="7">
        <v>62</v>
      </c>
      <c r="BL6" s="7">
        <v>63</v>
      </c>
      <c r="BM6" s="7">
        <v>64</v>
      </c>
      <c r="BN6" s="7">
        <v>65</v>
      </c>
      <c r="BO6" s="7">
        <v>66</v>
      </c>
      <c r="BP6" s="7">
        <v>67</v>
      </c>
      <c r="BQ6" s="7">
        <v>68</v>
      </c>
      <c r="BR6" s="7">
        <v>69</v>
      </c>
      <c r="BS6" s="7">
        <v>70</v>
      </c>
      <c r="BT6" s="7">
        <v>71</v>
      </c>
    </row>
    <row r="7" spans="1:72" ht="30.75" customHeight="1" x14ac:dyDescent="0.25">
      <c r="A7" s="9">
        <v>1</v>
      </c>
      <c r="B7" s="14"/>
      <c r="C7" s="20"/>
      <c r="D7" s="16"/>
      <c r="E7" s="16"/>
      <c r="F7" s="16"/>
      <c r="G7" s="16"/>
      <c r="H7" s="16"/>
      <c r="I7" s="16"/>
      <c r="J7" s="16"/>
      <c r="K7" s="33">
        <f>L7+U7+AF7+AQ7+BC7+BN7</f>
        <v>0</v>
      </c>
      <c r="L7" s="3">
        <f t="shared" ref="L7:L26" si="0">SUM(M7:T7)</f>
        <v>0</v>
      </c>
      <c r="M7" s="20"/>
      <c r="N7" s="15"/>
      <c r="O7" s="15"/>
      <c r="P7" s="16"/>
      <c r="Q7" s="16"/>
      <c r="R7" s="16"/>
      <c r="S7" s="21"/>
      <c r="T7" s="16"/>
      <c r="U7" s="31">
        <f>V7+W7+X7+Y7+Z7</f>
        <v>0</v>
      </c>
      <c r="V7" s="16"/>
      <c r="W7" s="28"/>
      <c r="X7" s="28"/>
      <c r="Y7" s="28"/>
      <c r="Z7" s="28"/>
      <c r="AA7" s="15"/>
      <c r="AB7" s="15"/>
      <c r="AC7" s="16"/>
      <c r="AD7" s="16"/>
      <c r="AE7" s="4" t="e">
        <f t="shared" ref="AE7:AE26" si="1">U7/AA7</f>
        <v>#DIV/0!</v>
      </c>
      <c r="AF7" s="31">
        <f>AH7+AI7+AJ7+AK7</f>
        <v>0</v>
      </c>
      <c r="AG7" s="16"/>
      <c r="AH7" s="20"/>
      <c r="AI7" s="20"/>
      <c r="AJ7" s="20"/>
      <c r="AK7" s="20"/>
      <c r="AL7" s="16"/>
      <c r="AM7" s="23"/>
      <c r="AN7" s="23"/>
      <c r="AO7" s="23"/>
      <c r="AP7" s="4" t="e">
        <f t="shared" ref="AP7:AP26" si="2">AF7/AL7</f>
        <v>#DIV/0!</v>
      </c>
      <c r="AQ7" s="32">
        <f>AR7+AS7+AT7+AU7+AV7+AW7+AX7+AY7</f>
        <v>0</v>
      </c>
      <c r="AR7" s="34"/>
      <c r="AS7" s="25"/>
      <c r="AT7" s="29"/>
      <c r="AU7" s="29"/>
      <c r="AV7" s="29"/>
      <c r="AW7" s="29"/>
      <c r="AX7" s="29"/>
      <c r="AY7" s="29"/>
      <c r="AZ7" s="20"/>
      <c r="BA7" s="16"/>
      <c r="BB7" s="4" t="e">
        <f>AQ7/AZ7</f>
        <v>#DIV/0!</v>
      </c>
      <c r="BC7" s="31">
        <f>BD7+BE7+BF7+BG7+BH7+BI7+BJ7+BK7</f>
        <v>0</v>
      </c>
      <c r="BD7" s="16"/>
      <c r="BE7" s="20"/>
      <c r="BF7" s="20"/>
      <c r="BG7" s="20"/>
      <c r="BH7" s="20"/>
      <c r="BI7" s="20"/>
      <c r="BJ7" s="20"/>
      <c r="BK7" s="20"/>
      <c r="BL7" s="16"/>
      <c r="BM7" s="4"/>
      <c r="BN7" s="31">
        <f>BO7+BP7+BQ7+BR7+BS7</f>
        <v>0</v>
      </c>
      <c r="BO7" s="20"/>
      <c r="BP7" s="20"/>
      <c r="BQ7" s="20"/>
      <c r="BR7" s="20"/>
      <c r="BS7" s="20"/>
      <c r="BT7" s="35"/>
    </row>
    <row r="8" spans="1:72" x14ac:dyDescent="0.25">
      <c r="A8" s="9" t="s">
        <v>1</v>
      </c>
      <c r="B8" s="14"/>
      <c r="C8" s="20"/>
      <c r="D8" s="16"/>
      <c r="E8" s="16"/>
      <c r="F8" s="16"/>
      <c r="G8" s="16"/>
      <c r="H8" s="16"/>
      <c r="I8" s="16"/>
      <c r="J8" s="16"/>
      <c r="K8" s="33">
        <f t="shared" ref="K8:K26" si="3">L8+U8+AF8+AQ8+BC8+BN8</f>
        <v>0</v>
      </c>
      <c r="L8" s="3">
        <f t="shared" si="0"/>
        <v>0</v>
      </c>
      <c r="M8" s="20"/>
      <c r="N8" s="16"/>
      <c r="O8" s="16"/>
      <c r="P8" s="16"/>
      <c r="Q8" s="16"/>
      <c r="R8" s="16"/>
      <c r="S8" s="21"/>
      <c r="T8" s="16"/>
      <c r="U8" s="31">
        <f t="shared" ref="U8:U26" si="4">V8+W8+X8+Y8+Z8</f>
        <v>0</v>
      </c>
      <c r="V8" s="16"/>
      <c r="W8" s="20"/>
      <c r="X8" s="20"/>
      <c r="Y8" s="20"/>
      <c r="Z8" s="20"/>
      <c r="AA8" s="16"/>
      <c r="AB8" s="16"/>
      <c r="AC8" s="16"/>
      <c r="AD8" s="16"/>
      <c r="AE8" s="4" t="e">
        <f t="shared" si="1"/>
        <v>#DIV/0!</v>
      </c>
      <c r="AF8" s="31">
        <f t="shared" ref="AF8:AF26" si="5">AH8+AI8+AJ8+AK8</f>
        <v>0</v>
      </c>
      <c r="AG8" s="16"/>
      <c r="AH8" s="20"/>
      <c r="AI8" s="20"/>
      <c r="AJ8" s="20"/>
      <c r="AK8" s="20"/>
      <c r="AL8" s="16"/>
      <c r="AM8" s="23"/>
      <c r="AN8" s="23"/>
      <c r="AO8" s="23"/>
      <c r="AP8" s="4" t="e">
        <f t="shared" si="2"/>
        <v>#DIV/0!</v>
      </c>
      <c r="AQ8" s="32">
        <f t="shared" ref="AQ8:AQ26" si="6">AR8+AS8+AT8+AU8+AV8+AW8+AX8+AY8</f>
        <v>0</v>
      </c>
      <c r="AR8" s="34"/>
      <c r="AS8" s="25"/>
      <c r="AT8" s="29"/>
      <c r="AU8" s="29"/>
      <c r="AV8" s="29"/>
      <c r="AW8" s="29"/>
      <c r="AX8" s="29"/>
      <c r="AY8" s="29"/>
      <c r="AZ8" s="20"/>
      <c r="BA8" s="16"/>
      <c r="BB8" s="4" t="e">
        <f t="shared" ref="BB8:BB26" si="7">AQ8/AZ8</f>
        <v>#DIV/0!</v>
      </c>
      <c r="BC8" s="31">
        <f t="shared" ref="BC8:BC26" si="8">BE8+BF8+BG8+BH8+BI8+BJ8+BK8</f>
        <v>0</v>
      </c>
      <c r="BD8" s="16"/>
      <c r="BE8" s="20"/>
      <c r="BF8" s="20"/>
      <c r="BG8" s="20"/>
      <c r="BH8" s="20"/>
      <c r="BI8" s="20"/>
      <c r="BJ8" s="20"/>
      <c r="BK8" s="20"/>
      <c r="BL8" s="16"/>
      <c r="BM8" s="4"/>
      <c r="BN8" s="31">
        <f t="shared" ref="BN8:BN26" si="9">BO8+BP8+BQ8+BR8+BS8</f>
        <v>0</v>
      </c>
      <c r="BO8" s="20"/>
      <c r="BP8" s="20"/>
      <c r="BQ8" s="20"/>
      <c r="BR8" s="20"/>
      <c r="BS8" s="20"/>
      <c r="BT8" s="35"/>
    </row>
    <row r="9" spans="1:72" x14ac:dyDescent="0.25">
      <c r="A9" s="9" t="s">
        <v>1</v>
      </c>
      <c r="B9" s="14"/>
      <c r="C9" s="20"/>
      <c r="D9" s="16"/>
      <c r="E9" s="16"/>
      <c r="F9" s="16"/>
      <c r="G9" s="16"/>
      <c r="H9" s="16"/>
      <c r="I9" s="16"/>
      <c r="J9" s="16"/>
      <c r="K9" s="33">
        <f t="shared" si="3"/>
        <v>0</v>
      </c>
      <c r="L9" s="3">
        <f t="shared" si="0"/>
        <v>0</v>
      </c>
      <c r="M9" s="20"/>
      <c r="N9" s="16"/>
      <c r="O9" s="16"/>
      <c r="P9" s="16"/>
      <c r="Q9" s="16"/>
      <c r="R9" s="16"/>
      <c r="S9" s="21"/>
      <c r="T9" s="16"/>
      <c r="U9" s="31">
        <f t="shared" si="4"/>
        <v>0</v>
      </c>
      <c r="V9" s="16"/>
      <c r="W9" s="20"/>
      <c r="X9" s="20"/>
      <c r="Y9" s="20"/>
      <c r="Z9" s="20"/>
      <c r="AA9" s="16"/>
      <c r="AB9" s="16"/>
      <c r="AC9" s="16"/>
      <c r="AD9" s="16"/>
      <c r="AE9" s="4" t="e">
        <f t="shared" si="1"/>
        <v>#DIV/0!</v>
      </c>
      <c r="AF9" s="31">
        <f t="shared" si="5"/>
        <v>0</v>
      </c>
      <c r="AG9" s="16"/>
      <c r="AH9" s="20"/>
      <c r="AI9" s="20"/>
      <c r="AJ9" s="20"/>
      <c r="AK9" s="20"/>
      <c r="AL9" s="16"/>
      <c r="AM9" s="23"/>
      <c r="AN9" s="23"/>
      <c r="AO9" s="23"/>
      <c r="AP9" s="4" t="e">
        <f t="shared" si="2"/>
        <v>#DIV/0!</v>
      </c>
      <c r="AQ9" s="32">
        <f t="shared" si="6"/>
        <v>0</v>
      </c>
      <c r="AR9" s="34"/>
      <c r="AS9" s="25"/>
      <c r="AT9" s="29"/>
      <c r="AU9" s="29"/>
      <c r="AV9" s="29"/>
      <c r="AW9" s="29"/>
      <c r="AX9" s="29"/>
      <c r="AY9" s="29"/>
      <c r="AZ9" s="20"/>
      <c r="BA9" s="16"/>
      <c r="BB9" s="4" t="e">
        <f t="shared" si="7"/>
        <v>#DIV/0!</v>
      </c>
      <c r="BC9" s="31">
        <f t="shared" si="8"/>
        <v>0</v>
      </c>
      <c r="BD9" s="16"/>
      <c r="BE9" s="20"/>
      <c r="BF9" s="20"/>
      <c r="BG9" s="20"/>
      <c r="BH9" s="20"/>
      <c r="BI9" s="20"/>
      <c r="BJ9" s="20"/>
      <c r="BK9" s="20"/>
      <c r="BL9" s="16"/>
      <c r="BM9" s="4"/>
      <c r="BN9" s="31">
        <f t="shared" si="9"/>
        <v>0</v>
      </c>
      <c r="BO9" s="20"/>
      <c r="BP9" s="20"/>
      <c r="BQ9" s="20"/>
      <c r="BR9" s="20"/>
      <c r="BS9" s="20"/>
      <c r="BT9" s="35"/>
    </row>
    <row r="10" spans="1:72" x14ac:dyDescent="0.25">
      <c r="A10" s="9">
        <v>2</v>
      </c>
      <c r="B10" s="14"/>
      <c r="C10" s="20"/>
      <c r="D10" s="16"/>
      <c r="E10" s="16"/>
      <c r="F10" s="16"/>
      <c r="G10" s="16"/>
      <c r="H10" s="16"/>
      <c r="I10" s="16"/>
      <c r="J10" s="16"/>
      <c r="K10" s="33">
        <f t="shared" si="3"/>
        <v>0</v>
      </c>
      <c r="L10" s="3">
        <f t="shared" si="0"/>
        <v>0</v>
      </c>
      <c r="M10" s="20"/>
      <c r="N10" s="16"/>
      <c r="O10" s="16"/>
      <c r="P10" s="16"/>
      <c r="Q10" s="16"/>
      <c r="R10" s="16"/>
      <c r="S10" s="21"/>
      <c r="T10" s="16"/>
      <c r="U10" s="31">
        <f t="shared" si="4"/>
        <v>0</v>
      </c>
      <c r="V10" s="16"/>
      <c r="W10" s="20"/>
      <c r="X10" s="20"/>
      <c r="Y10" s="20"/>
      <c r="Z10" s="20"/>
      <c r="AA10" s="16"/>
      <c r="AB10" s="16"/>
      <c r="AC10" s="16"/>
      <c r="AD10" s="16"/>
      <c r="AE10" s="4" t="e">
        <f t="shared" si="1"/>
        <v>#DIV/0!</v>
      </c>
      <c r="AF10" s="31">
        <f t="shared" si="5"/>
        <v>0</v>
      </c>
      <c r="AG10" s="16"/>
      <c r="AH10" s="20"/>
      <c r="AI10" s="20"/>
      <c r="AJ10" s="20"/>
      <c r="AK10" s="20"/>
      <c r="AL10" s="16"/>
      <c r="AM10" s="23"/>
      <c r="AN10" s="23"/>
      <c r="AO10" s="23"/>
      <c r="AP10" s="4" t="e">
        <f t="shared" si="2"/>
        <v>#DIV/0!</v>
      </c>
      <c r="AQ10" s="32">
        <f t="shared" si="6"/>
        <v>0</v>
      </c>
      <c r="AR10" s="34"/>
      <c r="AS10" s="25"/>
      <c r="AT10" s="29"/>
      <c r="AU10" s="29"/>
      <c r="AV10" s="29"/>
      <c r="AW10" s="29"/>
      <c r="AX10" s="29"/>
      <c r="AY10" s="29"/>
      <c r="AZ10" s="20"/>
      <c r="BA10" s="16"/>
      <c r="BB10" s="4" t="e">
        <f t="shared" si="7"/>
        <v>#DIV/0!</v>
      </c>
      <c r="BC10" s="31">
        <f t="shared" si="8"/>
        <v>0</v>
      </c>
      <c r="BD10" s="16"/>
      <c r="BE10" s="20"/>
      <c r="BF10" s="20"/>
      <c r="BG10" s="20"/>
      <c r="BH10" s="20"/>
      <c r="BI10" s="20"/>
      <c r="BJ10" s="20"/>
      <c r="BK10" s="20"/>
      <c r="BL10" s="16"/>
      <c r="BM10" s="4"/>
      <c r="BN10" s="31">
        <f t="shared" si="9"/>
        <v>0</v>
      </c>
      <c r="BO10" s="20"/>
      <c r="BP10" s="20"/>
      <c r="BQ10" s="20"/>
      <c r="BR10" s="20"/>
      <c r="BS10" s="20"/>
      <c r="BT10" s="35"/>
    </row>
    <row r="11" spans="1:72" x14ac:dyDescent="0.25">
      <c r="A11" s="9" t="s">
        <v>1</v>
      </c>
      <c r="B11" s="14"/>
      <c r="C11" s="20"/>
      <c r="D11" s="16"/>
      <c r="E11" s="16"/>
      <c r="F11" s="16"/>
      <c r="G11" s="16"/>
      <c r="H11" s="16"/>
      <c r="I11" s="16"/>
      <c r="J11" s="16"/>
      <c r="K11" s="33">
        <f t="shared" si="3"/>
        <v>0</v>
      </c>
      <c r="L11" s="3">
        <f t="shared" si="0"/>
        <v>0</v>
      </c>
      <c r="M11" s="20"/>
      <c r="N11" s="16"/>
      <c r="O11" s="16"/>
      <c r="P11" s="16"/>
      <c r="Q11" s="16"/>
      <c r="R11" s="16"/>
      <c r="S11" s="16"/>
      <c r="T11" s="16"/>
      <c r="U11" s="31">
        <f t="shared" si="4"/>
        <v>0</v>
      </c>
      <c r="V11" s="16"/>
      <c r="W11" s="20"/>
      <c r="X11" s="20"/>
      <c r="Y11" s="20"/>
      <c r="Z11" s="20"/>
      <c r="AA11" s="16"/>
      <c r="AB11" s="16"/>
      <c r="AC11" s="16"/>
      <c r="AD11" s="16"/>
      <c r="AE11" s="4" t="e">
        <f t="shared" si="1"/>
        <v>#DIV/0!</v>
      </c>
      <c r="AF11" s="31">
        <f t="shared" si="5"/>
        <v>0</v>
      </c>
      <c r="AG11" s="16"/>
      <c r="AH11" s="20"/>
      <c r="AI11" s="20"/>
      <c r="AJ11" s="20"/>
      <c r="AK11" s="20"/>
      <c r="AL11" s="16"/>
      <c r="AM11" s="23"/>
      <c r="AN11" s="23"/>
      <c r="AO11" s="23"/>
      <c r="AP11" s="4" t="e">
        <f t="shared" si="2"/>
        <v>#DIV/0!</v>
      </c>
      <c r="AQ11" s="32">
        <f t="shared" si="6"/>
        <v>0</v>
      </c>
      <c r="AR11" s="34"/>
      <c r="AS11" s="25"/>
      <c r="AT11" s="29"/>
      <c r="AU11" s="29"/>
      <c r="AV11" s="29"/>
      <c r="AW11" s="29"/>
      <c r="AX11" s="29"/>
      <c r="AY11" s="29"/>
      <c r="AZ11" s="20"/>
      <c r="BA11" s="16"/>
      <c r="BB11" s="4" t="e">
        <f t="shared" si="7"/>
        <v>#DIV/0!</v>
      </c>
      <c r="BC11" s="31">
        <f t="shared" si="8"/>
        <v>0</v>
      </c>
      <c r="BD11" s="16"/>
      <c r="BE11" s="20"/>
      <c r="BF11" s="20"/>
      <c r="BG11" s="20"/>
      <c r="BH11" s="20"/>
      <c r="BI11" s="20"/>
      <c r="BJ11" s="20"/>
      <c r="BK11" s="20"/>
      <c r="BL11" s="16"/>
      <c r="BM11" s="4"/>
      <c r="BN11" s="31">
        <f t="shared" si="9"/>
        <v>0</v>
      </c>
      <c r="BO11" s="20"/>
      <c r="BP11" s="20"/>
      <c r="BQ11" s="20"/>
      <c r="BR11" s="20"/>
      <c r="BS11" s="20"/>
      <c r="BT11" s="35"/>
    </row>
    <row r="12" spans="1:72" x14ac:dyDescent="0.25">
      <c r="A12" s="9" t="s">
        <v>1</v>
      </c>
      <c r="B12" s="14"/>
      <c r="C12" s="20"/>
      <c r="D12" s="16"/>
      <c r="E12" s="16"/>
      <c r="F12" s="16"/>
      <c r="G12" s="16"/>
      <c r="H12" s="16"/>
      <c r="I12" s="16"/>
      <c r="J12" s="16"/>
      <c r="K12" s="33">
        <f t="shared" si="3"/>
        <v>0</v>
      </c>
      <c r="L12" s="3">
        <f t="shared" si="0"/>
        <v>0</v>
      </c>
      <c r="M12" s="20"/>
      <c r="N12" s="16"/>
      <c r="O12" s="16"/>
      <c r="P12" s="16"/>
      <c r="Q12" s="16"/>
      <c r="R12" s="16"/>
      <c r="S12" s="16"/>
      <c r="T12" s="16"/>
      <c r="U12" s="31">
        <f t="shared" si="4"/>
        <v>0</v>
      </c>
      <c r="V12" s="16"/>
      <c r="W12" s="20"/>
      <c r="X12" s="20"/>
      <c r="Y12" s="20"/>
      <c r="Z12" s="20"/>
      <c r="AA12" s="16"/>
      <c r="AB12" s="16"/>
      <c r="AC12" s="17"/>
      <c r="AD12" s="17"/>
      <c r="AE12" s="4" t="e">
        <f t="shared" si="1"/>
        <v>#DIV/0!</v>
      </c>
      <c r="AF12" s="31">
        <f t="shared" si="5"/>
        <v>0</v>
      </c>
      <c r="AG12" s="16"/>
      <c r="AH12" s="20"/>
      <c r="AI12" s="20"/>
      <c r="AJ12" s="20"/>
      <c r="AK12" s="20"/>
      <c r="AL12" s="16"/>
      <c r="AM12" s="23"/>
      <c r="AN12" s="23"/>
      <c r="AO12" s="23"/>
      <c r="AP12" s="4" t="e">
        <f t="shared" si="2"/>
        <v>#DIV/0!</v>
      </c>
      <c r="AQ12" s="32">
        <f t="shared" si="6"/>
        <v>0</v>
      </c>
      <c r="AR12" s="34"/>
      <c r="AS12" s="25"/>
      <c r="AT12" s="29"/>
      <c r="AU12" s="29"/>
      <c r="AV12" s="29"/>
      <c r="AW12" s="29"/>
      <c r="AX12" s="29"/>
      <c r="AY12" s="29"/>
      <c r="AZ12" s="20"/>
      <c r="BA12" s="16"/>
      <c r="BB12" s="4" t="e">
        <f t="shared" si="7"/>
        <v>#DIV/0!</v>
      </c>
      <c r="BC12" s="31">
        <f t="shared" si="8"/>
        <v>0</v>
      </c>
      <c r="BD12" s="16"/>
      <c r="BE12" s="20"/>
      <c r="BF12" s="20"/>
      <c r="BG12" s="20"/>
      <c r="BH12" s="20"/>
      <c r="BI12" s="20"/>
      <c r="BJ12" s="20"/>
      <c r="BK12" s="20"/>
      <c r="BL12" s="16"/>
      <c r="BM12" s="4"/>
      <c r="BN12" s="31">
        <f t="shared" si="9"/>
        <v>0</v>
      </c>
      <c r="BO12" s="20"/>
      <c r="BP12" s="20"/>
      <c r="BQ12" s="20"/>
      <c r="BR12" s="20"/>
      <c r="BS12" s="20"/>
      <c r="BT12" s="35"/>
    </row>
    <row r="13" spans="1:72" x14ac:dyDescent="0.25">
      <c r="A13" s="9">
        <v>3</v>
      </c>
      <c r="B13" s="14"/>
      <c r="C13" s="20"/>
      <c r="D13" s="16"/>
      <c r="E13" s="16"/>
      <c r="F13" s="16"/>
      <c r="G13" s="16"/>
      <c r="H13" s="16"/>
      <c r="I13" s="16"/>
      <c r="J13" s="16"/>
      <c r="K13" s="33">
        <f t="shared" si="3"/>
        <v>0</v>
      </c>
      <c r="L13" s="3">
        <f t="shared" si="0"/>
        <v>0</v>
      </c>
      <c r="M13" s="20"/>
      <c r="N13" s="16"/>
      <c r="O13" s="16"/>
      <c r="P13" s="16"/>
      <c r="Q13" s="16"/>
      <c r="R13" s="16"/>
      <c r="S13" s="16"/>
      <c r="T13" s="16"/>
      <c r="U13" s="31">
        <f t="shared" si="4"/>
        <v>0</v>
      </c>
      <c r="V13" s="16"/>
      <c r="W13" s="20"/>
      <c r="X13" s="20"/>
      <c r="Y13" s="20"/>
      <c r="Z13" s="20"/>
      <c r="AA13" s="16"/>
      <c r="AB13" s="16"/>
      <c r="AC13" s="17"/>
      <c r="AD13" s="17"/>
      <c r="AE13" s="4" t="e">
        <f t="shared" si="1"/>
        <v>#DIV/0!</v>
      </c>
      <c r="AF13" s="31">
        <f t="shared" si="5"/>
        <v>0</v>
      </c>
      <c r="AG13" s="16"/>
      <c r="AH13" s="20"/>
      <c r="AI13" s="20"/>
      <c r="AJ13" s="20"/>
      <c r="AK13" s="20"/>
      <c r="AL13" s="16"/>
      <c r="AM13" s="23"/>
      <c r="AN13" s="23"/>
      <c r="AO13" s="23"/>
      <c r="AP13" s="4" t="e">
        <f t="shared" si="2"/>
        <v>#DIV/0!</v>
      </c>
      <c r="AQ13" s="32">
        <f t="shared" si="6"/>
        <v>0</v>
      </c>
      <c r="AR13" s="34"/>
      <c r="AS13" s="25"/>
      <c r="AT13" s="29"/>
      <c r="AU13" s="29"/>
      <c r="AV13" s="29"/>
      <c r="AW13" s="29"/>
      <c r="AX13" s="29"/>
      <c r="AY13" s="29"/>
      <c r="AZ13" s="20"/>
      <c r="BA13" s="16"/>
      <c r="BB13" s="4" t="e">
        <f t="shared" si="7"/>
        <v>#DIV/0!</v>
      </c>
      <c r="BC13" s="31">
        <f t="shared" si="8"/>
        <v>0</v>
      </c>
      <c r="BD13" s="16"/>
      <c r="BE13" s="20"/>
      <c r="BF13" s="20"/>
      <c r="BG13" s="20"/>
      <c r="BH13" s="20"/>
      <c r="BI13" s="20"/>
      <c r="BJ13" s="20"/>
      <c r="BK13" s="20"/>
      <c r="BL13" s="16"/>
      <c r="BM13" s="4"/>
      <c r="BN13" s="31">
        <f t="shared" si="9"/>
        <v>0</v>
      </c>
      <c r="BO13" s="20"/>
      <c r="BP13" s="20"/>
      <c r="BQ13" s="20"/>
      <c r="BR13" s="20"/>
      <c r="BS13" s="20"/>
      <c r="BT13" s="35"/>
    </row>
    <row r="14" spans="1:72" x14ac:dyDescent="0.25">
      <c r="A14" s="9">
        <f>A13+1</f>
        <v>4</v>
      </c>
      <c r="B14" s="14"/>
      <c r="C14" s="20"/>
      <c r="D14" s="16"/>
      <c r="E14" s="16"/>
      <c r="F14" s="16"/>
      <c r="G14" s="16"/>
      <c r="H14" s="16"/>
      <c r="I14" s="16"/>
      <c r="J14" s="16"/>
      <c r="K14" s="33">
        <f t="shared" si="3"/>
        <v>0</v>
      </c>
      <c r="L14" s="3">
        <f t="shared" si="0"/>
        <v>0</v>
      </c>
      <c r="M14" s="20"/>
      <c r="N14" s="16"/>
      <c r="O14" s="16"/>
      <c r="P14" s="16"/>
      <c r="Q14" s="16"/>
      <c r="R14" s="16"/>
      <c r="S14" s="16"/>
      <c r="T14" s="16"/>
      <c r="U14" s="31">
        <f t="shared" si="4"/>
        <v>0</v>
      </c>
      <c r="V14" s="16"/>
      <c r="W14" s="20"/>
      <c r="X14" s="20"/>
      <c r="Y14" s="20"/>
      <c r="Z14" s="20"/>
      <c r="AA14" s="16"/>
      <c r="AB14" s="16"/>
      <c r="AC14" s="17"/>
      <c r="AD14" s="17"/>
      <c r="AE14" s="4" t="e">
        <f t="shared" si="1"/>
        <v>#DIV/0!</v>
      </c>
      <c r="AF14" s="31">
        <f t="shared" si="5"/>
        <v>0</v>
      </c>
      <c r="AG14" s="16"/>
      <c r="AH14" s="20"/>
      <c r="AI14" s="20"/>
      <c r="AJ14" s="20"/>
      <c r="AK14" s="20"/>
      <c r="AL14" s="16"/>
      <c r="AM14" s="23"/>
      <c r="AN14" s="23"/>
      <c r="AO14" s="23"/>
      <c r="AP14" s="4" t="e">
        <f t="shared" si="2"/>
        <v>#DIV/0!</v>
      </c>
      <c r="AQ14" s="32">
        <f t="shared" si="6"/>
        <v>0</v>
      </c>
      <c r="AR14" s="34"/>
      <c r="AS14" s="25"/>
      <c r="AT14" s="29"/>
      <c r="AU14" s="29"/>
      <c r="AV14" s="29"/>
      <c r="AW14" s="29"/>
      <c r="AX14" s="29"/>
      <c r="AY14" s="29"/>
      <c r="AZ14" s="20"/>
      <c r="BA14" s="16"/>
      <c r="BB14" s="4" t="e">
        <f t="shared" si="7"/>
        <v>#DIV/0!</v>
      </c>
      <c r="BC14" s="31">
        <f t="shared" si="8"/>
        <v>0</v>
      </c>
      <c r="BD14" s="16"/>
      <c r="BE14" s="20"/>
      <c r="BF14" s="20"/>
      <c r="BG14" s="20"/>
      <c r="BH14" s="20"/>
      <c r="BI14" s="20"/>
      <c r="BJ14" s="20"/>
      <c r="BK14" s="20"/>
      <c r="BL14" s="16"/>
      <c r="BM14" s="4"/>
      <c r="BN14" s="31">
        <f t="shared" si="9"/>
        <v>0</v>
      </c>
      <c r="BO14" s="20"/>
      <c r="BP14" s="20"/>
      <c r="BQ14" s="20"/>
      <c r="BR14" s="20"/>
      <c r="BS14" s="20"/>
      <c r="BT14" s="35"/>
    </row>
    <row r="15" spans="1:72" x14ac:dyDescent="0.25">
      <c r="A15" s="9">
        <f t="shared" ref="A15:A24" si="10">A14+1</f>
        <v>5</v>
      </c>
      <c r="B15" s="14"/>
      <c r="C15" s="20"/>
      <c r="D15" s="16"/>
      <c r="E15" s="16"/>
      <c r="F15" s="16"/>
      <c r="G15" s="16"/>
      <c r="H15" s="16"/>
      <c r="I15" s="16"/>
      <c r="J15" s="16"/>
      <c r="K15" s="33">
        <f t="shared" si="3"/>
        <v>0</v>
      </c>
      <c r="L15" s="3">
        <f t="shared" si="0"/>
        <v>0</v>
      </c>
      <c r="M15" s="20"/>
      <c r="N15" s="16"/>
      <c r="O15" s="16"/>
      <c r="P15" s="16"/>
      <c r="Q15" s="16"/>
      <c r="R15" s="16"/>
      <c r="S15" s="16"/>
      <c r="T15" s="16"/>
      <c r="U15" s="31">
        <f t="shared" si="4"/>
        <v>0</v>
      </c>
      <c r="V15" s="16"/>
      <c r="W15" s="20"/>
      <c r="X15" s="20"/>
      <c r="Y15" s="20"/>
      <c r="Z15" s="20"/>
      <c r="AA15" s="16"/>
      <c r="AB15" s="16"/>
      <c r="AC15" s="17"/>
      <c r="AD15" s="17"/>
      <c r="AE15" s="4" t="e">
        <f t="shared" si="1"/>
        <v>#DIV/0!</v>
      </c>
      <c r="AF15" s="31">
        <f t="shared" si="5"/>
        <v>0</v>
      </c>
      <c r="AG15" s="16"/>
      <c r="AH15" s="20"/>
      <c r="AI15" s="20"/>
      <c r="AJ15" s="20"/>
      <c r="AK15" s="20"/>
      <c r="AL15" s="16"/>
      <c r="AM15" s="23"/>
      <c r="AN15" s="23"/>
      <c r="AO15" s="23"/>
      <c r="AP15" s="4" t="e">
        <f t="shared" si="2"/>
        <v>#DIV/0!</v>
      </c>
      <c r="AQ15" s="32">
        <f t="shared" si="6"/>
        <v>0</v>
      </c>
      <c r="AR15" s="34"/>
      <c r="AS15" s="25"/>
      <c r="AT15" s="29"/>
      <c r="AU15" s="29"/>
      <c r="AV15" s="29"/>
      <c r="AW15" s="29"/>
      <c r="AX15" s="29"/>
      <c r="AY15" s="29"/>
      <c r="AZ15" s="20"/>
      <c r="BA15" s="16"/>
      <c r="BB15" s="4" t="e">
        <f t="shared" si="7"/>
        <v>#DIV/0!</v>
      </c>
      <c r="BC15" s="31">
        <f t="shared" si="8"/>
        <v>0</v>
      </c>
      <c r="BD15" s="16"/>
      <c r="BE15" s="20"/>
      <c r="BF15" s="20"/>
      <c r="BG15" s="20"/>
      <c r="BH15" s="20"/>
      <c r="BI15" s="20"/>
      <c r="BJ15" s="20"/>
      <c r="BK15" s="20"/>
      <c r="BL15" s="16"/>
      <c r="BM15" s="4"/>
      <c r="BN15" s="31">
        <f t="shared" si="9"/>
        <v>0</v>
      </c>
      <c r="BO15" s="20"/>
      <c r="BP15" s="20"/>
      <c r="BQ15" s="20"/>
      <c r="BR15" s="20"/>
      <c r="BS15" s="20"/>
      <c r="BT15" s="35"/>
    </row>
    <row r="16" spans="1:72" x14ac:dyDescent="0.25">
      <c r="A16" s="9">
        <f t="shared" si="10"/>
        <v>6</v>
      </c>
      <c r="B16" s="14"/>
      <c r="C16" s="20"/>
      <c r="D16" s="16"/>
      <c r="E16" s="16"/>
      <c r="F16" s="16"/>
      <c r="G16" s="16"/>
      <c r="H16" s="16"/>
      <c r="I16" s="16"/>
      <c r="J16" s="16"/>
      <c r="K16" s="33">
        <f t="shared" si="3"/>
        <v>0</v>
      </c>
      <c r="L16" s="3">
        <f t="shared" si="0"/>
        <v>0</v>
      </c>
      <c r="M16" s="20"/>
      <c r="N16" s="16"/>
      <c r="O16" s="16"/>
      <c r="P16" s="16"/>
      <c r="Q16" s="16"/>
      <c r="R16" s="16"/>
      <c r="S16" s="16"/>
      <c r="T16" s="16"/>
      <c r="U16" s="31">
        <f t="shared" si="4"/>
        <v>0</v>
      </c>
      <c r="V16" s="16"/>
      <c r="W16" s="20"/>
      <c r="X16" s="20"/>
      <c r="Y16" s="20"/>
      <c r="Z16" s="20"/>
      <c r="AA16" s="16"/>
      <c r="AB16" s="16"/>
      <c r="AC16" s="17"/>
      <c r="AD16" s="17"/>
      <c r="AE16" s="4" t="e">
        <f t="shared" si="1"/>
        <v>#DIV/0!</v>
      </c>
      <c r="AF16" s="31">
        <f t="shared" si="5"/>
        <v>0</v>
      </c>
      <c r="AG16" s="16"/>
      <c r="AH16" s="20"/>
      <c r="AI16" s="20"/>
      <c r="AJ16" s="20"/>
      <c r="AK16" s="20"/>
      <c r="AL16" s="16"/>
      <c r="AM16" s="23"/>
      <c r="AN16" s="23"/>
      <c r="AO16" s="23"/>
      <c r="AP16" s="4" t="e">
        <f t="shared" si="2"/>
        <v>#DIV/0!</v>
      </c>
      <c r="AQ16" s="32">
        <f t="shared" si="6"/>
        <v>0</v>
      </c>
      <c r="AR16" s="34"/>
      <c r="AS16" s="25"/>
      <c r="AT16" s="29"/>
      <c r="AU16" s="29"/>
      <c r="AV16" s="29"/>
      <c r="AW16" s="29"/>
      <c r="AX16" s="29"/>
      <c r="AY16" s="29"/>
      <c r="AZ16" s="20"/>
      <c r="BA16" s="16"/>
      <c r="BB16" s="4" t="e">
        <f t="shared" si="7"/>
        <v>#DIV/0!</v>
      </c>
      <c r="BC16" s="31">
        <f t="shared" si="8"/>
        <v>0</v>
      </c>
      <c r="BD16" s="16"/>
      <c r="BE16" s="20"/>
      <c r="BF16" s="20"/>
      <c r="BG16" s="20"/>
      <c r="BH16" s="20"/>
      <c r="BI16" s="20"/>
      <c r="BJ16" s="20"/>
      <c r="BK16" s="20"/>
      <c r="BL16" s="16"/>
      <c r="BM16" s="4"/>
      <c r="BN16" s="31">
        <f t="shared" si="9"/>
        <v>0</v>
      </c>
      <c r="BO16" s="20"/>
      <c r="BP16" s="20"/>
      <c r="BQ16" s="20"/>
      <c r="BR16" s="20"/>
      <c r="BS16" s="20"/>
      <c r="BT16" s="35"/>
    </row>
    <row r="17" spans="1:72" x14ac:dyDescent="0.25">
      <c r="A17" s="9">
        <f t="shared" si="10"/>
        <v>7</v>
      </c>
      <c r="B17" s="14"/>
      <c r="C17" s="20"/>
      <c r="D17" s="16"/>
      <c r="E17" s="16"/>
      <c r="F17" s="16"/>
      <c r="G17" s="16"/>
      <c r="H17" s="16"/>
      <c r="I17" s="16"/>
      <c r="J17" s="16"/>
      <c r="K17" s="33">
        <f t="shared" si="3"/>
        <v>0</v>
      </c>
      <c r="L17" s="3">
        <f t="shared" si="0"/>
        <v>0</v>
      </c>
      <c r="M17" s="20"/>
      <c r="N17" s="16"/>
      <c r="O17" s="16"/>
      <c r="P17" s="16"/>
      <c r="Q17" s="16"/>
      <c r="R17" s="16"/>
      <c r="S17" s="16"/>
      <c r="T17" s="16"/>
      <c r="U17" s="31">
        <f t="shared" si="4"/>
        <v>0</v>
      </c>
      <c r="V17" s="16"/>
      <c r="W17" s="20"/>
      <c r="X17" s="20"/>
      <c r="Y17" s="20"/>
      <c r="Z17" s="20"/>
      <c r="AA17" s="16"/>
      <c r="AB17" s="16"/>
      <c r="AC17" s="16"/>
      <c r="AD17" s="16"/>
      <c r="AE17" s="4" t="e">
        <f t="shared" si="1"/>
        <v>#DIV/0!</v>
      </c>
      <c r="AF17" s="31">
        <f t="shared" si="5"/>
        <v>0</v>
      </c>
      <c r="AG17" s="16"/>
      <c r="AH17" s="20"/>
      <c r="AI17" s="20"/>
      <c r="AJ17" s="20"/>
      <c r="AK17" s="20"/>
      <c r="AL17" s="16"/>
      <c r="AM17" s="23"/>
      <c r="AN17" s="23"/>
      <c r="AO17" s="23"/>
      <c r="AP17" s="4" t="e">
        <f t="shared" si="2"/>
        <v>#DIV/0!</v>
      </c>
      <c r="AQ17" s="32">
        <f t="shared" si="6"/>
        <v>0</v>
      </c>
      <c r="AR17" s="34"/>
      <c r="AS17" s="25"/>
      <c r="AT17" s="29"/>
      <c r="AU17" s="29"/>
      <c r="AV17" s="29"/>
      <c r="AW17" s="29"/>
      <c r="AX17" s="29"/>
      <c r="AY17" s="29"/>
      <c r="AZ17" s="20"/>
      <c r="BA17" s="16"/>
      <c r="BB17" s="4" t="e">
        <f t="shared" si="7"/>
        <v>#DIV/0!</v>
      </c>
      <c r="BC17" s="31">
        <f t="shared" si="8"/>
        <v>0</v>
      </c>
      <c r="BD17" s="16"/>
      <c r="BE17" s="20"/>
      <c r="BF17" s="20"/>
      <c r="BG17" s="20"/>
      <c r="BH17" s="20"/>
      <c r="BI17" s="20"/>
      <c r="BJ17" s="20"/>
      <c r="BK17" s="20"/>
      <c r="BL17" s="16"/>
      <c r="BM17" s="4"/>
      <c r="BN17" s="31">
        <f t="shared" si="9"/>
        <v>0</v>
      </c>
      <c r="BO17" s="20"/>
      <c r="BP17" s="20"/>
      <c r="BQ17" s="20"/>
      <c r="BR17" s="20"/>
      <c r="BS17" s="20"/>
      <c r="BT17" s="35"/>
    </row>
    <row r="18" spans="1:72" x14ac:dyDescent="0.25">
      <c r="A18" s="9">
        <f t="shared" si="10"/>
        <v>8</v>
      </c>
      <c r="B18" s="14"/>
      <c r="C18" s="20"/>
      <c r="D18" s="16"/>
      <c r="E18" s="16"/>
      <c r="F18" s="16"/>
      <c r="G18" s="16"/>
      <c r="H18" s="16"/>
      <c r="I18" s="16"/>
      <c r="J18" s="16"/>
      <c r="K18" s="33">
        <f t="shared" si="3"/>
        <v>0</v>
      </c>
      <c r="L18" s="3">
        <f t="shared" si="0"/>
        <v>0</v>
      </c>
      <c r="M18" s="20"/>
      <c r="N18" s="16"/>
      <c r="O18" s="16"/>
      <c r="P18" s="16"/>
      <c r="Q18" s="16"/>
      <c r="R18" s="16"/>
      <c r="S18" s="16"/>
      <c r="T18" s="16"/>
      <c r="U18" s="31">
        <f t="shared" si="4"/>
        <v>0</v>
      </c>
      <c r="V18" s="16"/>
      <c r="W18" s="20"/>
      <c r="X18" s="20"/>
      <c r="Y18" s="20"/>
      <c r="Z18" s="20"/>
      <c r="AA18" s="16"/>
      <c r="AB18" s="16"/>
      <c r="AC18" s="16"/>
      <c r="AD18" s="16"/>
      <c r="AE18" s="4" t="e">
        <f t="shared" si="1"/>
        <v>#DIV/0!</v>
      </c>
      <c r="AF18" s="31">
        <f t="shared" si="5"/>
        <v>0</v>
      </c>
      <c r="AG18" s="16"/>
      <c r="AH18" s="20"/>
      <c r="AI18" s="20"/>
      <c r="AJ18" s="20"/>
      <c r="AK18" s="20"/>
      <c r="AL18" s="16"/>
      <c r="AM18" s="23"/>
      <c r="AN18" s="23"/>
      <c r="AO18" s="23"/>
      <c r="AP18" s="4" t="e">
        <f t="shared" si="2"/>
        <v>#DIV/0!</v>
      </c>
      <c r="AQ18" s="32">
        <f t="shared" si="6"/>
        <v>0</v>
      </c>
      <c r="AR18" s="34"/>
      <c r="AS18" s="25"/>
      <c r="AT18" s="29"/>
      <c r="AU18" s="29"/>
      <c r="AV18" s="29"/>
      <c r="AW18" s="29"/>
      <c r="AX18" s="29"/>
      <c r="AY18" s="29"/>
      <c r="AZ18" s="20"/>
      <c r="BA18" s="16"/>
      <c r="BB18" s="4" t="e">
        <f t="shared" si="7"/>
        <v>#DIV/0!</v>
      </c>
      <c r="BC18" s="31">
        <f t="shared" si="8"/>
        <v>0</v>
      </c>
      <c r="BD18" s="16"/>
      <c r="BE18" s="20"/>
      <c r="BF18" s="20"/>
      <c r="BG18" s="20"/>
      <c r="BH18" s="20"/>
      <c r="BI18" s="20"/>
      <c r="BJ18" s="20"/>
      <c r="BK18" s="20"/>
      <c r="BL18" s="16"/>
      <c r="BM18" s="4"/>
      <c r="BN18" s="31">
        <f t="shared" si="9"/>
        <v>0</v>
      </c>
      <c r="BO18" s="20"/>
      <c r="BP18" s="20"/>
      <c r="BQ18" s="20"/>
      <c r="BR18" s="20"/>
      <c r="BS18" s="20"/>
      <c r="BT18" s="35"/>
    </row>
    <row r="19" spans="1:72" x14ac:dyDescent="0.25">
      <c r="A19" s="9">
        <f t="shared" si="10"/>
        <v>9</v>
      </c>
      <c r="B19" s="14"/>
      <c r="C19" s="20"/>
      <c r="D19" s="16"/>
      <c r="E19" s="16"/>
      <c r="F19" s="16"/>
      <c r="G19" s="16"/>
      <c r="H19" s="16"/>
      <c r="I19" s="16"/>
      <c r="J19" s="16"/>
      <c r="K19" s="33">
        <f t="shared" si="3"/>
        <v>0</v>
      </c>
      <c r="L19" s="3">
        <f t="shared" si="0"/>
        <v>0</v>
      </c>
      <c r="M19" s="20"/>
      <c r="N19" s="16"/>
      <c r="O19" s="16"/>
      <c r="P19" s="16"/>
      <c r="Q19" s="16"/>
      <c r="R19" s="16"/>
      <c r="S19" s="16"/>
      <c r="T19" s="16"/>
      <c r="U19" s="31">
        <f t="shared" si="4"/>
        <v>0</v>
      </c>
      <c r="V19" s="16"/>
      <c r="W19" s="20"/>
      <c r="X19" s="20"/>
      <c r="Y19" s="20"/>
      <c r="Z19" s="20"/>
      <c r="AA19" s="16"/>
      <c r="AB19" s="16"/>
      <c r="AC19" s="16"/>
      <c r="AD19" s="16"/>
      <c r="AE19" s="4" t="e">
        <f t="shared" si="1"/>
        <v>#DIV/0!</v>
      </c>
      <c r="AF19" s="31">
        <f t="shared" si="5"/>
        <v>0</v>
      </c>
      <c r="AG19" s="16"/>
      <c r="AH19" s="20"/>
      <c r="AI19" s="20"/>
      <c r="AJ19" s="20"/>
      <c r="AK19" s="20"/>
      <c r="AL19" s="16"/>
      <c r="AM19" s="23"/>
      <c r="AN19" s="23"/>
      <c r="AO19" s="23"/>
      <c r="AP19" s="4" t="e">
        <f t="shared" si="2"/>
        <v>#DIV/0!</v>
      </c>
      <c r="AQ19" s="32">
        <f t="shared" si="6"/>
        <v>0</v>
      </c>
      <c r="AR19" s="34"/>
      <c r="AS19" s="25"/>
      <c r="AT19" s="29"/>
      <c r="AU19" s="29"/>
      <c r="AV19" s="29"/>
      <c r="AW19" s="29"/>
      <c r="AX19" s="29"/>
      <c r="AY19" s="29"/>
      <c r="AZ19" s="20"/>
      <c r="BA19" s="16"/>
      <c r="BB19" s="4" t="e">
        <f t="shared" si="7"/>
        <v>#DIV/0!</v>
      </c>
      <c r="BC19" s="31">
        <f t="shared" si="8"/>
        <v>0</v>
      </c>
      <c r="BD19" s="16"/>
      <c r="BE19" s="20"/>
      <c r="BF19" s="20"/>
      <c r="BG19" s="20"/>
      <c r="BH19" s="20"/>
      <c r="BI19" s="20"/>
      <c r="BJ19" s="20"/>
      <c r="BK19" s="20"/>
      <c r="BL19" s="16"/>
      <c r="BM19" s="4"/>
      <c r="BN19" s="31">
        <f t="shared" si="9"/>
        <v>0</v>
      </c>
      <c r="BO19" s="20"/>
      <c r="BP19" s="20"/>
      <c r="BQ19" s="20"/>
      <c r="BR19" s="20"/>
      <c r="BS19" s="20"/>
      <c r="BT19" s="35"/>
    </row>
    <row r="20" spans="1:72" x14ac:dyDescent="0.25">
      <c r="A20" s="9">
        <f t="shared" si="10"/>
        <v>10</v>
      </c>
      <c r="B20" s="14"/>
      <c r="C20" s="20"/>
      <c r="D20" s="16"/>
      <c r="E20" s="16"/>
      <c r="F20" s="16"/>
      <c r="G20" s="16"/>
      <c r="H20" s="16"/>
      <c r="I20" s="16"/>
      <c r="J20" s="16"/>
      <c r="K20" s="33">
        <f t="shared" si="3"/>
        <v>0</v>
      </c>
      <c r="L20" s="3">
        <f t="shared" si="0"/>
        <v>0</v>
      </c>
      <c r="M20" s="20"/>
      <c r="N20" s="16"/>
      <c r="O20" s="16"/>
      <c r="P20" s="16"/>
      <c r="Q20" s="16"/>
      <c r="R20" s="16"/>
      <c r="S20" s="16"/>
      <c r="T20" s="16"/>
      <c r="U20" s="31">
        <f t="shared" si="4"/>
        <v>0</v>
      </c>
      <c r="V20" s="16"/>
      <c r="W20" s="20"/>
      <c r="X20" s="20"/>
      <c r="Y20" s="20"/>
      <c r="Z20" s="20"/>
      <c r="AA20" s="16"/>
      <c r="AB20" s="16"/>
      <c r="AC20" s="16"/>
      <c r="AD20" s="16"/>
      <c r="AE20" s="4" t="e">
        <f t="shared" si="1"/>
        <v>#DIV/0!</v>
      </c>
      <c r="AF20" s="31">
        <f t="shared" si="5"/>
        <v>0</v>
      </c>
      <c r="AG20" s="16"/>
      <c r="AH20" s="20"/>
      <c r="AI20" s="20"/>
      <c r="AJ20" s="20"/>
      <c r="AK20" s="20"/>
      <c r="AL20" s="16"/>
      <c r="AM20" s="23"/>
      <c r="AN20" s="23"/>
      <c r="AO20" s="23"/>
      <c r="AP20" s="4" t="e">
        <f t="shared" si="2"/>
        <v>#DIV/0!</v>
      </c>
      <c r="AQ20" s="32">
        <f t="shared" si="6"/>
        <v>0</v>
      </c>
      <c r="AR20" s="34"/>
      <c r="AS20" s="25"/>
      <c r="AT20" s="29"/>
      <c r="AU20" s="29"/>
      <c r="AV20" s="29"/>
      <c r="AW20" s="29"/>
      <c r="AX20" s="29"/>
      <c r="AY20" s="29"/>
      <c r="AZ20" s="20"/>
      <c r="BA20" s="16"/>
      <c r="BB20" s="4" t="e">
        <f t="shared" si="7"/>
        <v>#DIV/0!</v>
      </c>
      <c r="BC20" s="31">
        <f t="shared" si="8"/>
        <v>0</v>
      </c>
      <c r="BD20" s="16"/>
      <c r="BE20" s="20"/>
      <c r="BF20" s="20"/>
      <c r="BG20" s="20"/>
      <c r="BH20" s="20"/>
      <c r="BI20" s="20"/>
      <c r="BJ20" s="20"/>
      <c r="BK20" s="20"/>
      <c r="BL20" s="16"/>
      <c r="BM20" s="4"/>
      <c r="BN20" s="31">
        <f t="shared" si="9"/>
        <v>0</v>
      </c>
      <c r="BO20" s="20"/>
      <c r="BP20" s="20"/>
      <c r="BQ20" s="20"/>
      <c r="BR20" s="20"/>
      <c r="BS20" s="20"/>
      <c r="BT20" s="35"/>
    </row>
    <row r="21" spans="1:72" x14ac:dyDescent="0.25">
      <c r="A21" s="9">
        <f t="shared" si="10"/>
        <v>11</v>
      </c>
      <c r="B21" s="14"/>
      <c r="C21" s="20"/>
      <c r="D21" s="16"/>
      <c r="E21" s="16"/>
      <c r="F21" s="16"/>
      <c r="G21" s="16"/>
      <c r="H21" s="16"/>
      <c r="I21" s="16"/>
      <c r="J21" s="16"/>
      <c r="K21" s="33">
        <f t="shared" si="3"/>
        <v>0</v>
      </c>
      <c r="L21" s="3">
        <f t="shared" si="0"/>
        <v>0</v>
      </c>
      <c r="M21" s="20"/>
      <c r="N21" s="16"/>
      <c r="O21" s="16"/>
      <c r="P21" s="16"/>
      <c r="Q21" s="16"/>
      <c r="R21" s="16"/>
      <c r="S21" s="16"/>
      <c r="T21" s="16"/>
      <c r="U21" s="31">
        <f t="shared" si="4"/>
        <v>0</v>
      </c>
      <c r="V21" s="16"/>
      <c r="W21" s="20"/>
      <c r="X21" s="20"/>
      <c r="Y21" s="20"/>
      <c r="Z21" s="20"/>
      <c r="AA21" s="16"/>
      <c r="AB21" s="16"/>
      <c r="AC21" s="16"/>
      <c r="AD21" s="16"/>
      <c r="AE21" s="4" t="e">
        <f t="shared" si="1"/>
        <v>#DIV/0!</v>
      </c>
      <c r="AF21" s="31">
        <f t="shared" si="5"/>
        <v>0</v>
      </c>
      <c r="AG21" s="16"/>
      <c r="AH21" s="20"/>
      <c r="AI21" s="20"/>
      <c r="AJ21" s="20"/>
      <c r="AK21" s="20"/>
      <c r="AL21" s="16"/>
      <c r="AM21" s="23"/>
      <c r="AN21" s="23"/>
      <c r="AO21" s="23"/>
      <c r="AP21" s="4" t="e">
        <f t="shared" si="2"/>
        <v>#DIV/0!</v>
      </c>
      <c r="AQ21" s="32">
        <f t="shared" si="6"/>
        <v>0</v>
      </c>
      <c r="AR21" s="34"/>
      <c r="AS21" s="25"/>
      <c r="AT21" s="29"/>
      <c r="AU21" s="29"/>
      <c r="AV21" s="29"/>
      <c r="AW21" s="29"/>
      <c r="AX21" s="29"/>
      <c r="AY21" s="29"/>
      <c r="AZ21" s="20"/>
      <c r="BA21" s="16"/>
      <c r="BB21" s="4" t="e">
        <f t="shared" si="7"/>
        <v>#DIV/0!</v>
      </c>
      <c r="BC21" s="31">
        <f t="shared" si="8"/>
        <v>0</v>
      </c>
      <c r="BD21" s="16"/>
      <c r="BE21" s="20"/>
      <c r="BF21" s="20"/>
      <c r="BG21" s="20"/>
      <c r="BH21" s="20"/>
      <c r="BI21" s="20"/>
      <c r="BJ21" s="20"/>
      <c r="BK21" s="20"/>
      <c r="BL21" s="16"/>
      <c r="BM21" s="4"/>
      <c r="BN21" s="31">
        <f t="shared" si="9"/>
        <v>0</v>
      </c>
      <c r="BO21" s="20"/>
      <c r="BP21" s="20"/>
      <c r="BQ21" s="20"/>
      <c r="BR21" s="20"/>
      <c r="BS21" s="20"/>
      <c r="BT21" s="35"/>
    </row>
    <row r="22" spans="1:72" x14ac:dyDescent="0.25">
      <c r="A22" s="9">
        <f t="shared" si="10"/>
        <v>12</v>
      </c>
      <c r="B22" s="14"/>
      <c r="C22" s="20"/>
      <c r="D22" s="16"/>
      <c r="E22" s="16"/>
      <c r="F22" s="16"/>
      <c r="G22" s="16"/>
      <c r="H22" s="16"/>
      <c r="I22" s="16"/>
      <c r="J22" s="16"/>
      <c r="K22" s="33">
        <f t="shared" si="3"/>
        <v>0</v>
      </c>
      <c r="L22" s="3">
        <f t="shared" si="0"/>
        <v>0</v>
      </c>
      <c r="M22" s="20"/>
      <c r="N22" s="16"/>
      <c r="O22" s="16"/>
      <c r="P22" s="16"/>
      <c r="Q22" s="16"/>
      <c r="R22" s="16"/>
      <c r="S22" s="16"/>
      <c r="T22" s="16"/>
      <c r="U22" s="31">
        <f t="shared" si="4"/>
        <v>0</v>
      </c>
      <c r="V22" s="16"/>
      <c r="W22" s="20"/>
      <c r="X22" s="20"/>
      <c r="Y22" s="20"/>
      <c r="Z22" s="20"/>
      <c r="AA22" s="16"/>
      <c r="AB22" s="16"/>
      <c r="AC22" s="16"/>
      <c r="AD22" s="16"/>
      <c r="AE22" s="4" t="e">
        <f t="shared" si="1"/>
        <v>#DIV/0!</v>
      </c>
      <c r="AF22" s="31">
        <f t="shared" si="5"/>
        <v>0</v>
      </c>
      <c r="AG22" s="16"/>
      <c r="AH22" s="20"/>
      <c r="AI22" s="20"/>
      <c r="AJ22" s="20"/>
      <c r="AK22" s="20"/>
      <c r="AL22" s="16"/>
      <c r="AM22" s="23"/>
      <c r="AN22" s="23"/>
      <c r="AO22" s="23"/>
      <c r="AP22" s="4" t="e">
        <f t="shared" si="2"/>
        <v>#DIV/0!</v>
      </c>
      <c r="AQ22" s="32">
        <f t="shared" si="6"/>
        <v>0</v>
      </c>
      <c r="AR22" s="34"/>
      <c r="AS22" s="25"/>
      <c r="AT22" s="29"/>
      <c r="AU22" s="29"/>
      <c r="AV22" s="29"/>
      <c r="AW22" s="29"/>
      <c r="AX22" s="29"/>
      <c r="AY22" s="29"/>
      <c r="AZ22" s="20"/>
      <c r="BA22" s="16"/>
      <c r="BB22" s="4" t="e">
        <f t="shared" si="7"/>
        <v>#DIV/0!</v>
      </c>
      <c r="BC22" s="31">
        <f t="shared" si="8"/>
        <v>0</v>
      </c>
      <c r="BD22" s="16"/>
      <c r="BE22" s="20"/>
      <c r="BF22" s="20"/>
      <c r="BG22" s="20"/>
      <c r="BH22" s="20"/>
      <c r="BI22" s="20"/>
      <c r="BJ22" s="20"/>
      <c r="BK22" s="20"/>
      <c r="BL22" s="16"/>
      <c r="BM22" s="4"/>
      <c r="BN22" s="31">
        <f t="shared" si="9"/>
        <v>0</v>
      </c>
      <c r="BO22" s="20"/>
      <c r="BP22" s="20"/>
      <c r="BQ22" s="20"/>
      <c r="BR22" s="20"/>
      <c r="BS22" s="20"/>
      <c r="BT22" s="35"/>
    </row>
    <row r="23" spans="1:72" x14ac:dyDescent="0.25">
      <c r="A23" s="9">
        <f t="shared" si="10"/>
        <v>13</v>
      </c>
      <c r="B23" s="14"/>
      <c r="C23" s="20"/>
      <c r="D23" s="16"/>
      <c r="E23" s="16"/>
      <c r="F23" s="16"/>
      <c r="G23" s="16"/>
      <c r="H23" s="16"/>
      <c r="I23" s="16"/>
      <c r="J23" s="16"/>
      <c r="K23" s="33">
        <f t="shared" si="3"/>
        <v>0</v>
      </c>
      <c r="L23" s="3">
        <f t="shared" si="0"/>
        <v>0</v>
      </c>
      <c r="M23" s="20"/>
      <c r="N23" s="16"/>
      <c r="O23" s="16"/>
      <c r="P23" s="16"/>
      <c r="Q23" s="16"/>
      <c r="R23" s="16"/>
      <c r="S23" s="16"/>
      <c r="T23" s="16"/>
      <c r="U23" s="31">
        <f t="shared" si="4"/>
        <v>0</v>
      </c>
      <c r="V23" s="16"/>
      <c r="W23" s="20"/>
      <c r="X23" s="20"/>
      <c r="Y23" s="20"/>
      <c r="Z23" s="20"/>
      <c r="AA23" s="16"/>
      <c r="AB23" s="16"/>
      <c r="AC23" s="16"/>
      <c r="AD23" s="16"/>
      <c r="AE23" s="4" t="e">
        <f t="shared" si="1"/>
        <v>#DIV/0!</v>
      </c>
      <c r="AF23" s="31">
        <f t="shared" si="5"/>
        <v>0</v>
      </c>
      <c r="AG23" s="16"/>
      <c r="AH23" s="20"/>
      <c r="AI23" s="20"/>
      <c r="AJ23" s="20"/>
      <c r="AK23" s="20"/>
      <c r="AL23" s="16"/>
      <c r="AM23" s="23"/>
      <c r="AN23" s="23"/>
      <c r="AO23" s="23"/>
      <c r="AP23" s="4" t="e">
        <f t="shared" si="2"/>
        <v>#DIV/0!</v>
      </c>
      <c r="AQ23" s="32">
        <f t="shared" si="6"/>
        <v>0</v>
      </c>
      <c r="AR23" s="34"/>
      <c r="AS23" s="25"/>
      <c r="AT23" s="29"/>
      <c r="AU23" s="29"/>
      <c r="AV23" s="29"/>
      <c r="AW23" s="29"/>
      <c r="AX23" s="29"/>
      <c r="AY23" s="29"/>
      <c r="AZ23" s="20"/>
      <c r="BA23" s="16"/>
      <c r="BB23" s="4" t="e">
        <f t="shared" si="7"/>
        <v>#DIV/0!</v>
      </c>
      <c r="BC23" s="31">
        <f t="shared" si="8"/>
        <v>0</v>
      </c>
      <c r="BD23" s="16"/>
      <c r="BE23" s="20"/>
      <c r="BF23" s="20"/>
      <c r="BG23" s="20"/>
      <c r="BH23" s="20"/>
      <c r="BI23" s="20"/>
      <c r="BJ23" s="20"/>
      <c r="BK23" s="20"/>
      <c r="BL23" s="16"/>
      <c r="BM23" s="4"/>
      <c r="BN23" s="31">
        <f t="shared" si="9"/>
        <v>0</v>
      </c>
      <c r="BO23" s="20"/>
      <c r="BP23" s="20"/>
      <c r="BQ23" s="20"/>
      <c r="BR23" s="20"/>
      <c r="BS23" s="20"/>
      <c r="BT23" s="35"/>
    </row>
    <row r="24" spans="1:72" x14ac:dyDescent="0.25">
      <c r="A24" s="9">
        <f t="shared" si="10"/>
        <v>14</v>
      </c>
      <c r="B24" s="14"/>
      <c r="C24" s="20"/>
      <c r="D24" s="16"/>
      <c r="E24" s="16"/>
      <c r="F24" s="16"/>
      <c r="G24" s="16"/>
      <c r="H24" s="16"/>
      <c r="I24" s="16"/>
      <c r="J24" s="16"/>
      <c r="K24" s="33">
        <f t="shared" si="3"/>
        <v>0</v>
      </c>
      <c r="L24" s="3">
        <f t="shared" si="0"/>
        <v>0</v>
      </c>
      <c r="M24" s="20"/>
      <c r="N24" s="16"/>
      <c r="O24" s="16"/>
      <c r="P24" s="16"/>
      <c r="Q24" s="16"/>
      <c r="R24" s="16"/>
      <c r="S24" s="16"/>
      <c r="T24" s="16"/>
      <c r="U24" s="31">
        <f t="shared" si="4"/>
        <v>0</v>
      </c>
      <c r="V24" s="16"/>
      <c r="W24" s="20"/>
      <c r="X24" s="20"/>
      <c r="Y24" s="20"/>
      <c r="Z24" s="20"/>
      <c r="AA24" s="16"/>
      <c r="AB24" s="16"/>
      <c r="AC24" s="16"/>
      <c r="AD24" s="16"/>
      <c r="AE24" s="4" t="e">
        <f t="shared" si="1"/>
        <v>#DIV/0!</v>
      </c>
      <c r="AF24" s="31">
        <f t="shared" si="5"/>
        <v>0</v>
      </c>
      <c r="AG24" s="16"/>
      <c r="AH24" s="20"/>
      <c r="AI24" s="20"/>
      <c r="AJ24" s="20"/>
      <c r="AK24" s="20"/>
      <c r="AL24" s="16"/>
      <c r="AM24" s="23"/>
      <c r="AN24" s="23"/>
      <c r="AO24" s="23"/>
      <c r="AP24" s="4" t="e">
        <f t="shared" si="2"/>
        <v>#DIV/0!</v>
      </c>
      <c r="AQ24" s="32">
        <f t="shared" si="6"/>
        <v>0</v>
      </c>
      <c r="AR24" s="34"/>
      <c r="AS24" s="25"/>
      <c r="AT24" s="29"/>
      <c r="AU24" s="29"/>
      <c r="AV24" s="29"/>
      <c r="AW24" s="29"/>
      <c r="AX24" s="29"/>
      <c r="AY24" s="29"/>
      <c r="AZ24" s="20"/>
      <c r="BA24" s="16"/>
      <c r="BB24" s="4" t="e">
        <f t="shared" si="7"/>
        <v>#DIV/0!</v>
      </c>
      <c r="BC24" s="31">
        <f t="shared" si="8"/>
        <v>0</v>
      </c>
      <c r="BD24" s="16"/>
      <c r="BE24" s="20"/>
      <c r="BF24" s="20"/>
      <c r="BG24" s="20"/>
      <c r="BH24" s="20"/>
      <c r="BI24" s="20"/>
      <c r="BJ24" s="20"/>
      <c r="BK24" s="20"/>
      <c r="BL24" s="16"/>
      <c r="BM24" s="4"/>
      <c r="BN24" s="31">
        <f t="shared" si="9"/>
        <v>0</v>
      </c>
      <c r="BO24" s="20"/>
      <c r="BP24" s="20"/>
      <c r="BQ24" s="20"/>
      <c r="BR24" s="20"/>
      <c r="BS24" s="20"/>
      <c r="BT24" s="35"/>
    </row>
    <row r="25" spans="1:72" x14ac:dyDescent="0.25">
      <c r="A25" s="9" t="s">
        <v>1</v>
      </c>
      <c r="B25" s="14"/>
      <c r="C25" s="20"/>
      <c r="D25" s="16"/>
      <c r="E25" s="16"/>
      <c r="F25" s="16"/>
      <c r="G25" s="16"/>
      <c r="H25" s="16"/>
      <c r="I25" s="16"/>
      <c r="J25" s="16"/>
      <c r="K25" s="33">
        <f t="shared" si="3"/>
        <v>0</v>
      </c>
      <c r="L25" s="3">
        <f t="shared" si="0"/>
        <v>0</v>
      </c>
      <c r="M25" s="20"/>
      <c r="N25" s="16"/>
      <c r="O25" s="16"/>
      <c r="P25" s="16"/>
      <c r="Q25" s="16"/>
      <c r="R25" s="16"/>
      <c r="S25" s="16"/>
      <c r="T25" s="16"/>
      <c r="U25" s="31">
        <f t="shared" si="4"/>
        <v>0</v>
      </c>
      <c r="V25" s="16"/>
      <c r="W25" s="20"/>
      <c r="X25" s="20"/>
      <c r="Y25" s="20"/>
      <c r="Z25" s="20"/>
      <c r="AA25" s="16"/>
      <c r="AB25" s="16"/>
      <c r="AC25" s="16"/>
      <c r="AD25" s="16"/>
      <c r="AE25" s="4" t="e">
        <f t="shared" si="1"/>
        <v>#DIV/0!</v>
      </c>
      <c r="AF25" s="31">
        <f t="shared" si="5"/>
        <v>0</v>
      </c>
      <c r="AG25" s="16"/>
      <c r="AH25" s="20"/>
      <c r="AI25" s="20"/>
      <c r="AJ25" s="20"/>
      <c r="AK25" s="20"/>
      <c r="AL25" s="16"/>
      <c r="AM25" s="23"/>
      <c r="AN25" s="23"/>
      <c r="AO25" s="23"/>
      <c r="AP25" s="4" t="e">
        <f t="shared" si="2"/>
        <v>#DIV/0!</v>
      </c>
      <c r="AQ25" s="32">
        <f t="shared" si="6"/>
        <v>0</v>
      </c>
      <c r="AR25" s="34"/>
      <c r="AS25" s="25"/>
      <c r="AT25" s="29"/>
      <c r="AU25" s="29"/>
      <c r="AV25" s="29"/>
      <c r="AW25" s="29"/>
      <c r="AX25" s="29"/>
      <c r="AY25" s="29"/>
      <c r="AZ25" s="20"/>
      <c r="BA25" s="16"/>
      <c r="BB25" s="4" t="e">
        <f t="shared" si="7"/>
        <v>#DIV/0!</v>
      </c>
      <c r="BC25" s="31">
        <f t="shared" si="8"/>
        <v>0</v>
      </c>
      <c r="BD25" s="16"/>
      <c r="BE25" s="20"/>
      <c r="BF25" s="20"/>
      <c r="BG25" s="20"/>
      <c r="BH25" s="20"/>
      <c r="BI25" s="20"/>
      <c r="BJ25" s="20"/>
      <c r="BK25" s="20"/>
      <c r="BL25" s="16"/>
      <c r="BM25" s="4"/>
      <c r="BN25" s="31">
        <f t="shared" si="9"/>
        <v>0</v>
      </c>
      <c r="BO25" s="20"/>
      <c r="BP25" s="20"/>
      <c r="BQ25" s="20"/>
      <c r="BR25" s="20"/>
      <c r="BS25" s="20"/>
      <c r="BT25" s="35"/>
    </row>
    <row r="26" spans="1:72" ht="15.75" thickBot="1" x14ac:dyDescent="0.3">
      <c r="A26" s="10">
        <v>24101</v>
      </c>
      <c r="B26" s="18"/>
      <c r="C26" s="22"/>
      <c r="D26" s="19"/>
      <c r="E26" s="19"/>
      <c r="F26" s="19"/>
      <c r="G26" s="19"/>
      <c r="H26" s="19"/>
      <c r="I26" s="19"/>
      <c r="J26" s="19"/>
      <c r="K26" s="37">
        <f t="shared" si="3"/>
        <v>0</v>
      </c>
      <c r="L26" s="5">
        <f t="shared" si="0"/>
        <v>0</v>
      </c>
      <c r="M26" s="22"/>
      <c r="N26" s="19"/>
      <c r="O26" s="19"/>
      <c r="P26" s="19"/>
      <c r="Q26" s="19"/>
      <c r="R26" s="19"/>
      <c r="S26" s="19"/>
      <c r="T26" s="19"/>
      <c r="U26" s="31">
        <f t="shared" si="4"/>
        <v>0</v>
      </c>
      <c r="V26" s="16"/>
      <c r="W26" s="22"/>
      <c r="X26" s="22"/>
      <c r="Y26" s="22"/>
      <c r="Z26" s="22"/>
      <c r="AA26" s="19"/>
      <c r="AB26" s="19"/>
      <c r="AC26" s="19"/>
      <c r="AD26" s="19"/>
      <c r="AE26" s="6" t="e">
        <f t="shared" si="1"/>
        <v>#DIV/0!</v>
      </c>
      <c r="AF26" s="31">
        <f t="shared" si="5"/>
        <v>0</v>
      </c>
      <c r="AG26" s="16"/>
      <c r="AH26" s="22"/>
      <c r="AI26" s="22"/>
      <c r="AJ26" s="22"/>
      <c r="AK26" s="22"/>
      <c r="AL26" s="19"/>
      <c r="AM26" s="24"/>
      <c r="AN26" s="24"/>
      <c r="AO26" s="24"/>
      <c r="AP26" s="6" t="e">
        <f t="shared" si="2"/>
        <v>#DIV/0!</v>
      </c>
      <c r="AQ26" s="32">
        <f t="shared" si="6"/>
        <v>0</v>
      </c>
      <c r="AR26" s="34"/>
      <c r="AS26" s="26"/>
      <c r="AT26" s="30"/>
      <c r="AU26" s="30"/>
      <c r="AV26" s="30"/>
      <c r="AW26" s="30"/>
      <c r="AX26" s="30"/>
      <c r="AY26" s="30"/>
      <c r="AZ26" s="22"/>
      <c r="BA26" s="19"/>
      <c r="BB26" s="6" t="e">
        <f t="shared" si="7"/>
        <v>#DIV/0!</v>
      </c>
      <c r="BC26" s="31">
        <f t="shared" si="8"/>
        <v>0</v>
      </c>
      <c r="BD26" s="16"/>
      <c r="BE26" s="22"/>
      <c r="BF26" s="22"/>
      <c r="BG26" s="22"/>
      <c r="BH26" s="22"/>
      <c r="BI26" s="22"/>
      <c r="BJ26" s="22"/>
      <c r="BK26" s="22"/>
      <c r="BL26" s="19"/>
      <c r="BM26" s="6"/>
      <c r="BN26" s="31">
        <f t="shared" si="9"/>
        <v>0</v>
      </c>
      <c r="BO26" s="22"/>
      <c r="BP26" s="22"/>
      <c r="BQ26" s="22"/>
      <c r="BR26" s="22"/>
      <c r="BS26" s="22"/>
      <c r="BT26" s="36"/>
    </row>
  </sheetData>
  <mergeCells count="76">
    <mergeCell ref="AI4:AI5"/>
    <mergeCell ref="AJ4:AJ5"/>
    <mergeCell ref="BC3:BM3"/>
    <mergeCell ref="BN3:BS3"/>
    <mergeCell ref="AF3:AP3"/>
    <mergeCell ref="BT3:BT5"/>
    <mergeCell ref="E4:F4"/>
    <mergeCell ref="BH4:BH5"/>
    <mergeCell ref="BI4:BI5"/>
    <mergeCell ref="BJ4:BJ5"/>
    <mergeCell ref="BK4:BK5"/>
    <mergeCell ref="BO4:BP4"/>
    <mergeCell ref="AF4:AF5"/>
    <mergeCell ref="AM4:AM5"/>
    <mergeCell ref="AL4:AL5"/>
    <mergeCell ref="X4:X5"/>
    <mergeCell ref="Y4:Y5"/>
    <mergeCell ref="Z4:Z5"/>
    <mergeCell ref="B3:K3"/>
    <mergeCell ref="D1:AQ1"/>
    <mergeCell ref="A4:A5"/>
    <mergeCell ref="B4:B5"/>
    <mergeCell ref="D4:D5"/>
    <mergeCell ref="G4:G5"/>
    <mergeCell ref="C4:C5"/>
    <mergeCell ref="H4:H5"/>
    <mergeCell ref="I4:I5"/>
    <mergeCell ref="J4:J5"/>
    <mergeCell ref="K4:K5"/>
    <mergeCell ref="L4:L5"/>
    <mergeCell ref="L3:T3"/>
    <mergeCell ref="U3:AE3"/>
    <mergeCell ref="AQ3:BB3"/>
    <mergeCell ref="AH4:AH5"/>
    <mergeCell ref="AG4:AG5"/>
    <mergeCell ref="U4:U5"/>
    <mergeCell ref="W4:W5"/>
    <mergeCell ref="AE4:AE5"/>
    <mergeCell ref="AA4:AA5"/>
    <mergeCell ref="AB4:AB5"/>
    <mergeCell ref="AC4:AC5"/>
    <mergeCell ref="AD4:AD5"/>
    <mergeCell ref="BL4:BL5"/>
    <mergeCell ref="BE4:BE5"/>
    <mergeCell ref="AT4:AT5"/>
    <mergeCell ref="AU4:AU5"/>
    <mergeCell ref="AV4:AV5"/>
    <mergeCell ref="AW4:AW5"/>
    <mergeCell ref="AX4:AX5"/>
    <mergeCell ref="AY4:AY5"/>
    <mergeCell ref="BC4:BC5"/>
    <mergeCell ref="AN4:AN5"/>
    <mergeCell ref="BA4:BA5"/>
    <mergeCell ref="BF4:BF5"/>
    <mergeCell ref="BG4:BG5"/>
    <mergeCell ref="AR4:AR5"/>
    <mergeCell ref="BD4:BD5"/>
    <mergeCell ref="AQ4:AQ5"/>
    <mergeCell ref="AO4:AO5"/>
    <mergeCell ref="AP4:AP5"/>
    <mergeCell ref="BN4:BN5"/>
    <mergeCell ref="AK4:AK5"/>
    <mergeCell ref="BM4:BM5"/>
    <mergeCell ref="BQ4:BS4"/>
    <mergeCell ref="M4:M5"/>
    <mergeCell ref="N4:N5"/>
    <mergeCell ref="P4:P5"/>
    <mergeCell ref="R4:R5"/>
    <mergeCell ref="S4:S5"/>
    <mergeCell ref="O4:O5"/>
    <mergeCell ref="Q4:Q5"/>
    <mergeCell ref="T4:T5"/>
    <mergeCell ref="V4:V5"/>
    <mergeCell ref="AS4:AS5"/>
    <mergeCell ref="BB4:BB5"/>
    <mergeCell ref="AZ4:AZ5"/>
  </mergeCells>
  <pageMargins left="0" right="0" top="0" bottom="0" header="0" footer="0"/>
  <pageSetup paperSize="9" scale="61" fitToHeight="0" orientation="landscape" r:id="rId1"/>
  <colBreaks count="6" manualBreakCount="6">
    <brk id="11" max="26" man="1"/>
    <brk id="20" max="29" man="1"/>
    <brk id="31" max="26" man="1"/>
    <brk id="42" max="26" man="1"/>
    <brk id="54" max="29" man="1"/>
    <brk id="65" max="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2018 год</vt:lpstr>
      <vt:lpstr>'2018 год'!Область_печати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Исхакова Гулия Явдатовна;Дмитриева Ксения Витальевна</dc:creator>
  <cp:lastModifiedBy>Дмитриева Ксения Витальевна</cp:lastModifiedBy>
  <cp:lastPrinted>2018-12-03T12:26:05Z</cp:lastPrinted>
  <dcterms:created xsi:type="dcterms:W3CDTF">2016-11-17T08:01:07Z</dcterms:created>
  <dcterms:modified xsi:type="dcterms:W3CDTF">2019-01-15T07:17:08Z</dcterms:modified>
</cp:coreProperties>
</file>