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95" yWindow="12180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Лист1!$B$1:$L$11</definedName>
  </definedNames>
  <calcPr calcId="144525"/>
</workbook>
</file>

<file path=xl/calcChain.xml><?xml version="1.0" encoding="utf-8"?>
<calcChain xmlns="http://schemas.openxmlformats.org/spreadsheetml/2006/main">
  <c r="H10" i="1" l="1"/>
  <c r="F10" i="1"/>
  <c r="H8" i="1"/>
  <c r="F8" i="1"/>
</calcChain>
</file>

<file path=xl/sharedStrings.xml><?xml version="1.0" encoding="utf-8"?>
<sst xmlns="http://schemas.openxmlformats.org/spreadsheetml/2006/main" count="37" uniqueCount="22">
  <si>
    <t>№ п/п</t>
  </si>
  <si>
    <t>Наименование регулируемой организации</t>
  </si>
  <si>
    <t>Вид тарифа</t>
  </si>
  <si>
    <t>Год</t>
  </si>
  <si>
    <t>Вода</t>
  </si>
  <si>
    <t>Отборный пар давлением</t>
  </si>
  <si>
    <t>Острый и редуци-рованный пар</t>
  </si>
  <si>
    <r>
      <t>от 1,2 до 2,5 кг/см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</si>
  <si>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r>
      <t>от 2,5 до 7,0 кг/см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</si>
  <si>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r>
      <t>от 7,0 до 13,0 кг/см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</si>
  <si>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r>
      <t>свыше 13,0 кг/см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</si>
  <si>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Односта-вочный тариф, руб./Гкал</t>
  </si>
  <si>
    <t>-</t>
  </si>
  <si>
    <t>1.2</t>
  </si>
  <si>
    <t>с 01.01.2017 по 30.06.2017</t>
  </si>
  <si>
    <t>Отклонение 1 п/г к тарифу, действующему на 31.12.2016 г, %</t>
  </si>
  <si>
    <t>с 01.07.2017 по 31.12.2017</t>
  </si>
  <si>
    <t>Отклонение 2 полугодия к 1 полугодию 2017 года, %</t>
  </si>
  <si>
    <t xml:space="preserve">
ПОСТАНОВЛЕНИЕ № 5-32/тэ от 09.12.2016 </t>
  </si>
  <si>
    <t>АО "Татэнерго"</t>
  </si>
  <si>
    <t>Источник - филиал АО "Татэнерго" - Набережночелнинская ТЭЦ, котельный цех</t>
  </si>
  <si>
    <t>Тарифы на тепловую энергию, поставляемую с коллекторов источников тепловой энергии АО "Татэнерго" потребителям, другим теплоснабжающим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</si>
</sst>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t.tatarstan.ru/rus/file/pub/pub_7995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tabSelected="1" view="pageBreakPreview" zoomScaleNormal="100" zoomScaleSheetLayoutView="100" workbookViewId="0">
      <selection activeCell="P5" sqref="P5"/>
    </sheetView>
  </sheetViews>
  <sheetFormatPr defaultRowHeight="15" x14ac:dyDescent="0.25"/>
  <cols>
    <col min="1" max="1" width="3.42578125" customWidth="1"/>
    <col min="2" max="2" width="4.5703125" style="1" customWidth="1"/>
    <col min="3" max="3" width="25.140625" customWidth="1"/>
    <col min="4" max="4" width="11.5703125" customWidth="1"/>
    <col min="5" max="5" width="27" customWidth="1"/>
    <col min="6" max="6" width="12" bestFit="1" customWidth="1"/>
    <col min="7" max="7" width="7.140625" customWidth="1"/>
    <col min="8" max="8" width="11.42578125" bestFit="1" customWidth="1"/>
    <col min="9" max="9" width="8.28515625" customWidth="1"/>
    <col min="10" max="10" width="7.28515625" customWidth="1"/>
    <col min="11" max="11" width="9.85546875" customWidth="1"/>
    <col min="12" max="12" width="14.7109375" customWidth="1"/>
  </cols>
  <sheetData>
    <row r="2" spans="2:12" ht="50.25" customHeight="1" x14ac:dyDescent="0.25">
      <c r="B2" s="11" t="s">
        <v>21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8.75" x14ac:dyDescent="0.25">
      <c r="B3" s="2"/>
    </row>
    <row r="4" spans="2:12" ht="15.75" x14ac:dyDescent="0.25">
      <c r="B4" s="15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/>
      <c r="I4" s="14"/>
      <c r="J4" s="14"/>
      <c r="K4" s="14" t="s">
        <v>6</v>
      </c>
      <c r="L4" s="13"/>
    </row>
    <row r="5" spans="2:12" ht="50.25" x14ac:dyDescent="0.25">
      <c r="B5" s="15"/>
      <c r="C5" s="14"/>
      <c r="D5" s="14"/>
      <c r="E5" s="14"/>
      <c r="F5" s="14"/>
      <c r="G5" s="9" t="s">
        <v>7</v>
      </c>
      <c r="H5" s="9" t="s">
        <v>8</v>
      </c>
      <c r="I5" s="9" t="s">
        <v>9</v>
      </c>
      <c r="J5" s="9" t="s">
        <v>10</v>
      </c>
      <c r="K5" s="14"/>
      <c r="L5" s="13"/>
    </row>
    <row r="6" spans="2:12" ht="15.75" x14ac:dyDescent="0.25">
      <c r="B6" s="10">
        <v>1</v>
      </c>
      <c r="C6" s="12" t="s">
        <v>19</v>
      </c>
      <c r="D6" s="12"/>
      <c r="E6" s="12"/>
      <c r="F6" s="12"/>
      <c r="G6" s="12"/>
      <c r="H6" s="12"/>
      <c r="I6" s="12"/>
      <c r="J6" s="12"/>
      <c r="K6" s="12"/>
      <c r="L6" s="16" t="s">
        <v>18</v>
      </c>
    </row>
    <row r="7" spans="2:12" ht="31.5" x14ac:dyDescent="0.25">
      <c r="B7" s="15" t="s">
        <v>13</v>
      </c>
      <c r="C7" s="14" t="s">
        <v>20</v>
      </c>
      <c r="D7" s="14" t="s">
        <v>11</v>
      </c>
      <c r="E7" s="6" t="s">
        <v>14</v>
      </c>
      <c r="F7" s="7">
        <v>1015.46</v>
      </c>
      <c r="G7" s="5" t="s">
        <v>12</v>
      </c>
      <c r="H7" s="7">
        <v>1152.48</v>
      </c>
      <c r="I7" s="4" t="s">
        <v>12</v>
      </c>
      <c r="J7" s="4" t="s">
        <v>12</v>
      </c>
      <c r="K7" s="4" t="s">
        <v>12</v>
      </c>
      <c r="L7" s="16"/>
    </row>
    <row r="8" spans="2:12" ht="47.25" x14ac:dyDescent="0.25">
      <c r="B8" s="15"/>
      <c r="C8" s="14"/>
      <c r="D8" s="14"/>
      <c r="E8" s="3" t="s">
        <v>15</v>
      </c>
      <c r="F8" s="8">
        <f>F7/1022.46</f>
        <v>0.99315376640650976</v>
      </c>
      <c r="G8" s="4" t="s">
        <v>12</v>
      </c>
      <c r="H8" s="8">
        <f>H7/1155.48</f>
        <v>0.99740367639422578</v>
      </c>
      <c r="I8" s="4" t="s">
        <v>12</v>
      </c>
      <c r="J8" s="4" t="s">
        <v>12</v>
      </c>
      <c r="K8" s="4" t="s">
        <v>12</v>
      </c>
      <c r="L8" s="16"/>
    </row>
    <row r="9" spans="2:12" ht="31.5" x14ac:dyDescent="0.25">
      <c r="B9" s="15"/>
      <c r="C9" s="14"/>
      <c r="D9" s="14"/>
      <c r="E9" s="6" t="s">
        <v>16</v>
      </c>
      <c r="F9" s="7">
        <v>1042.04</v>
      </c>
      <c r="G9" s="7" t="s">
        <v>12</v>
      </c>
      <c r="H9" s="7">
        <v>1177.6500000000001</v>
      </c>
      <c r="I9" s="4" t="s">
        <v>12</v>
      </c>
      <c r="J9" s="4" t="s">
        <v>12</v>
      </c>
      <c r="K9" s="4" t="s">
        <v>12</v>
      </c>
      <c r="L9" s="16"/>
    </row>
    <row r="10" spans="2:12" ht="47.25" x14ac:dyDescent="0.25">
      <c r="B10" s="15"/>
      <c r="C10" s="14"/>
      <c r="D10" s="14"/>
      <c r="E10" s="3" t="s">
        <v>17</v>
      </c>
      <c r="F10" s="8">
        <f>F9/F7</f>
        <v>1.0261753294073621</v>
      </c>
      <c r="G10" s="4" t="s">
        <v>12</v>
      </c>
      <c r="H10" s="8">
        <f>H9/H7</f>
        <v>1.0218398583923365</v>
      </c>
      <c r="I10" s="4" t="s">
        <v>12</v>
      </c>
      <c r="J10" s="4" t="s">
        <v>12</v>
      </c>
      <c r="K10" s="4" t="s">
        <v>12</v>
      </c>
      <c r="L10" s="16"/>
    </row>
  </sheetData>
  <mergeCells count="14">
    <mergeCell ref="B2:L2"/>
    <mergeCell ref="C6:K6"/>
    <mergeCell ref="L4:L5"/>
    <mergeCell ref="G4:J4"/>
    <mergeCell ref="F4:F5"/>
    <mergeCell ref="B4:B5"/>
    <mergeCell ref="C4:C5"/>
    <mergeCell ref="D4:D5"/>
    <mergeCell ref="E4:E5"/>
    <mergeCell ref="L6:L10"/>
    <mergeCell ref="B7:B10"/>
    <mergeCell ref="C7:C10"/>
    <mergeCell ref="D7:D10"/>
    <mergeCell ref="K4:K5"/>
  </mergeCells>
  <hyperlinks>
    <hyperlink ref="L6:L10" r:id="rId1" display="http://kt.tatarstan.ru/rus/file/pub/pub_799513.pdf"/>
  </hyperlinks>
  <pageMargins left="0.9055118110236221" right="0.70866141732283472" top="0.62992125984251968" bottom="0.70866141732283472" header="0.31496062992125984" footer="0.31496062992125984"/>
  <pageSetup paperSize="9" scale="5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2016-12-23T13:27:31Z</dcterms:modified>
</cp:coreProperties>
</file>