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8325" activeTab="0"/>
  </bookViews>
  <sheets>
    <sheet name="январь-сентябрь 2015г. с 2014г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CompOt" localSheetId="0">'январь-сентябрь 2015г. с 2014г '!CompOt</definedName>
    <definedName name="CompOt">[7]!CompOt</definedName>
    <definedName name="CompRas" localSheetId="0">'январь-сентябрь 2015г. с 2014г '!CompRas</definedName>
    <definedName name="CompRas">[7]!CompRas</definedName>
    <definedName name="ew" localSheetId="0">'январь-сентябрь 2015г. с 2014г '!ew</definedName>
    <definedName name="ew">[7]!ew</definedName>
    <definedName name="fg" localSheetId="0">'январь-сентябрь 2015г. с 2014г '!fg</definedName>
    <definedName name="fg">[7]!fg</definedName>
    <definedName name="k" localSheetId="0">'январь-сентябрь 2015г. с 2014г '!k</definedName>
    <definedName name="k">[7]!k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авп" localSheetId="0">'январь-сентябрь 2015г. с 2014г '!авп</definedName>
    <definedName name="авп">[7]!авп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'январь-сентябрь 2015г. с 2014г '!в23ё</definedName>
    <definedName name="в23ё">[7]!в23ё</definedName>
    <definedName name="вадлоп" localSheetId="0">'январь-сентябрь 2015г. с 2014г '!вадлоп</definedName>
    <definedName name="вадлоп">[7]!вадлоп</definedName>
    <definedName name="вв" localSheetId="0">'январь-сентябрь 2015г. с 2014г '!вв</definedName>
    <definedName name="вв">[7]!вв</definedName>
    <definedName name="второй">#REF!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 localSheetId="0">'январь-сентябрь 2015г. с 2014г '!й</definedName>
    <definedName name="й">[7]!й</definedName>
    <definedName name="йй" localSheetId="0">'январь-сентябрь 2015г. с 2014г '!йй</definedName>
    <definedName name="йй">[7]!йй</definedName>
    <definedName name="к" localSheetId="0">'январь-сентябрь 2015г. с 2014г '!к</definedName>
    <definedName name="к">[7]!к</definedName>
    <definedName name="ке" localSheetId="0">'январь-сентябрь 2015г. с 2014г '!ке</definedName>
    <definedName name="ке">[7]!ке</definedName>
    <definedName name="мым" localSheetId="0">'январь-сентябрь 2015г. с 2014г '!мым</definedName>
    <definedName name="мым">[7]!мым</definedName>
    <definedName name="Население">'[4]Производство электроэнергии'!$A$124</definedName>
    <definedName name="П1.27.2" localSheetId="0">'январь-сентябрь 2015г. с 2014г '!П1.27.2</definedName>
    <definedName name="П1.27.2">[7]!П1.27.2</definedName>
    <definedName name="первый">#REF!</definedName>
    <definedName name="Прочие_электроэнергии">'[4]Производство электроэнергии'!$A$132</definedName>
    <definedName name="с" localSheetId="0">'январь-сентябрь 2015г. с 2014г '!с</definedName>
    <definedName name="с">[7]!с</definedName>
    <definedName name="сс" localSheetId="0">'январь-сентябрь 2015г. с 2014г '!сс</definedName>
    <definedName name="сс">[7]!сс</definedName>
    <definedName name="сссс" localSheetId="0">'январь-сентябрь 2015г. с 2014г '!сссс</definedName>
    <definedName name="сссс">[7]!сссс</definedName>
    <definedName name="ссы" localSheetId="0">'январь-сентябрь 2015г. с 2014г '!ссы</definedName>
    <definedName name="ссы">[7]!ссы</definedName>
    <definedName name="тариф2" localSheetId="0">'январь-сентябрь 2015г. с 2014г '!тариф2</definedName>
    <definedName name="тариф2">[7]!тариф2</definedName>
    <definedName name="третий">#REF!</definedName>
    <definedName name="у" localSheetId="0">'январь-сентябрь 2015г. с 2014г '!у</definedName>
    <definedName name="у">[7]!у</definedName>
    <definedName name="УФ" localSheetId="0">'январь-сентябрь 2015г. с 2014г '!УФ</definedName>
    <definedName name="УФ">[7]!УФ</definedName>
    <definedName name="ц" localSheetId="0">'январь-сентябрь 2015г. с 2014г '!ц</definedName>
    <definedName name="ц">[7]!ц</definedName>
    <definedName name="цк" localSheetId="0">'январь-сентябрь 2015г. с 2014г '!цк</definedName>
    <definedName name="цк">[7]!цк</definedName>
    <definedName name="цу" localSheetId="0">'январь-сентябрь 2015г. с 2014г '!цу</definedName>
    <definedName name="цу">[7]!цу</definedName>
    <definedName name="цуа" localSheetId="0">'январь-сентябрь 2015г. с 2014г '!цуа</definedName>
    <definedName name="цуа">[7]!цуа</definedName>
    <definedName name="четвертый">#REF!</definedName>
    <definedName name="ыв" localSheetId="0">'январь-сентябрь 2015г. с 2014г '!ыв</definedName>
    <definedName name="ыв">[7]!ыв</definedName>
    <definedName name="ыыыы" localSheetId="0">'январь-сентябрь 2015г. с 2014г '!ыыыы</definedName>
    <definedName name="ыыыы">[7]!ыыыы</definedName>
  </definedNames>
  <calcPr fullCalcOnLoad="1"/>
</workbook>
</file>

<file path=xl/sharedStrings.xml><?xml version="1.0" encoding="utf-8"?>
<sst xmlns="http://schemas.openxmlformats.org/spreadsheetml/2006/main" count="54" uniqueCount="33">
  <si>
    <t>Единица измерения</t>
  </si>
  <si>
    <t>Диапазоны напряжения</t>
  </si>
  <si>
    <t>руб./МВт.ч</t>
  </si>
  <si>
    <t>руб./МВт.мес</t>
  </si>
  <si>
    <t>1.</t>
  </si>
  <si>
    <t>2.</t>
  </si>
  <si>
    <t>3.</t>
  </si>
  <si>
    <t>Прочие потребители (все цены указаны без учета НДС)</t>
  </si>
  <si>
    <t>Среднее второе напряжение СН-II            (20-1кВ)</t>
  </si>
  <si>
    <t>Среднее первое напряжение СН-I             (35кВ)</t>
  </si>
  <si>
    <t>Высокое напряжение                    ВН (110кВ и выше)</t>
  </si>
  <si>
    <t>Присоединение                     к шинам станции *</t>
  </si>
  <si>
    <t>Низкое напряжение                       НН (0,4кВ и ниже)</t>
  </si>
  <si>
    <t>ставка за энергию</t>
  </si>
  <si>
    <t xml:space="preserve">Составляющая стоимости электроэнергии (мощ-ности) оптового рынка   </t>
  </si>
  <si>
    <t>средняя цена за энергию</t>
  </si>
  <si>
    <t>Первая ценовая категория</t>
  </si>
  <si>
    <t>средняя цена за энергию и мощность</t>
  </si>
  <si>
    <t>Четвертая ценовая категория.</t>
  </si>
  <si>
    <t>№</t>
  </si>
  <si>
    <t>Наименование ценовой категории</t>
  </si>
  <si>
    <t xml:space="preserve">Составляющая стоимости электро-энергии (мощности) оптового рынка </t>
  </si>
  <si>
    <t>%  отклонений</t>
  </si>
  <si>
    <t>4.</t>
  </si>
  <si>
    <t>Ставка за мощность, приобретаемую потребителем (покупателем)</t>
  </si>
  <si>
    <t>Ставка тарифа на услуги по передаче эл.энергии за содержание эл. сетей</t>
  </si>
  <si>
    <t>Средневзвешенная нерегулируемая цена на электрическую энергию (мощность)</t>
  </si>
  <si>
    <t xml:space="preserve">Третья ценовая  категория  </t>
  </si>
  <si>
    <t>Вторая ценовая категория (средняя цена по всем зонам суток)</t>
  </si>
  <si>
    <t>Среднеотпускная цена (тариф) по ОАО "Татэнергосбыт" (без учета населения):</t>
  </si>
  <si>
    <t xml:space="preserve">Фактические среднеотпускные цены за  2014  год      </t>
  </si>
  <si>
    <t>Сравнительный анализ нерегулируемых цен на электрическую энергию (мощность), поставляемую покупателям (потребителям) ОАО "Татэнергосбыт" в январе-сентябре 2015 года с фактическими среднеотпускными  ценами  за 2014 год .</t>
  </si>
  <si>
    <t xml:space="preserve">Фактические нерегулируемые цены за январь-сентябрь  2015  года 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</si>
</sst>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  <numFmt numFmtId="215" formatCode="#,##0.0_ ;[Red]\-#,##0.0\ "/>
    <numFmt numFmtId="216" formatCode="[$-FC19]d\ mmmm\ yyyy\ &quot;г.&quot;"/>
    <numFmt numFmtId="217" formatCode="000000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3" fontId="3" fillId="0" borderId="0">
      <alignment vertical="top"/>
      <protection/>
    </xf>
    <xf numFmtId="2" fontId="10" fillId="16" borderId="1">
      <alignment horizontal="left"/>
      <protection locked="0"/>
    </xf>
    <xf numFmtId="2" fontId="11" fillId="0" borderId="2">
      <alignment horizontal="center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0" fillId="0" borderId="0" applyNumberFormat="0">
      <alignment horizontal="center"/>
      <protection/>
    </xf>
    <xf numFmtId="186" fontId="14" fillId="0" borderId="0">
      <alignment horizontal="left"/>
      <protection/>
    </xf>
    <xf numFmtId="3" fontId="15" fillId="0" borderId="0">
      <alignment vertical="top"/>
      <protection/>
    </xf>
    <xf numFmtId="187" fontId="16" fillId="0" borderId="0">
      <alignment/>
      <protection/>
    </xf>
    <xf numFmtId="186" fontId="14" fillId="0" borderId="0">
      <alignment horizontal="left"/>
      <protection/>
    </xf>
    <xf numFmtId="0" fontId="3" fillId="0" borderId="3">
      <alignment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181" fontId="12" fillId="0" borderId="4">
      <alignment/>
      <protection locked="0"/>
    </xf>
    <xf numFmtId="0" fontId="17" fillId="7" borderId="5" applyNumberFormat="0" applyAlignment="0" applyProtection="0"/>
    <xf numFmtId="0" fontId="18" fillId="21" borderId="6" applyNumberFormat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81" fontId="24" fillId="6" borderId="4">
      <alignment/>
      <protection/>
    </xf>
    <xf numFmtId="0" fontId="25" fillId="0" borderId="10" applyNumberFormat="0" applyFill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49" fontId="37" fillId="0" borderId="0" applyBorder="0">
      <alignment vertical="top"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4" borderId="12" applyNumberFormat="0" applyFont="0" applyAlignment="0" applyProtection="0"/>
    <xf numFmtId="9" fontId="0" fillId="0" borderId="0" applyFont="0" applyFill="0" applyBorder="0" applyAlignment="0" applyProtection="0"/>
    <xf numFmtId="0" fontId="32" fillId="0" borderId="13" applyNumberFormat="0" applyFill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4" fontId="40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4" fontId="4" fillId="25" borderId="19" xfId="0" applyNumberFormat="1" applyFont="1" applyFill="1" applyBorder="1" applyAlignment="1">
      <alignment horizontal="center" vertical="center" wrapText="1"/>
    </xf>
    <xf numFmtId="4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5" borderId="2" xfId="0" applyNumberFormat="1" applyFont="1" applyFill="1" applyBorder="1" applyAlignment="1">
      <alignment horizontal="center" vertical="center" wrapText="1"/>
    </xf>
    <xf numFmtId="190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>
      <alignment horizontal="center" vertical="center" wrapText="1"/>
    </xf>
    <xf numFmtId="190" fontId="4" fillId="0" borderId="24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90" fontId="4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90" fontId="4" fillId="25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90" fontId="4" fillId="25" borderId="15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5" xfId="0" applyNumberFormat="1" applyFont="1" applyFill="1" applyBorder="1" applyAlignment="1">
      <alignment horizontal="center" vertical="center" wrapText="1"/>
    </xf>
    <xf numFmtId="190" fontId="4" fillId="0" borderId="25" xfId="0" applyNumberFormat="1" applyFont="1" applyFill="1" applyBorder="1" applyAlignment="1">
      <alignment horizontal="center" vertical="center" wrapText="1"/>
    </xf>
    <xf numFmtId="190" fontId="4" fillId="0" borderId="16" xfId="0" applyNumberFormat="1" applyFont="1" applyFill="1" applyBorder="1" applyAlignment="1">
      <alignment horizontal="center" vertical="center" wrapText="1"/>
    </xf>
    <xf numFmtId="190" fontId="4" fillId="0" borderId="26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4" fontId="4" fillId="25" borderId="2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9" xfId="0" applyNumberFormat="1" applyFont="1" applyFill="1" applyBorder="1" applyAlignment="1">
      <alignment horizontal="center" vertical="center" wrapText="1"/>
    </xf>
    <xf numFmtId="4" fontId="4" fillId="26" borderId="15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6" xfId="0" applyNumberFormat="1" applyFont="1" applyFill="1" applyBorder="1" applyAlignment="1">
      <alignment horizontal="center" vertical="center" wrapText="1"/>
    </xf>
    <xf numFmtId="4" fontId="4" fillId="26" borderId="14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 wrapText="1"/>
    </xf>
    <xf numFmtId="0" fontId="2" fillId="27" borderId="34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30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center" vertical="center" wrapText="1"/>
    </xf>
    <xf numFmtId="0" fontId="2" fillId="28" borderId="34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9" borderId="29" xfId="0" applyFont="1" applyFill="1" applyBorder="1" applyAlignment="1">
      <alignment horizontal="center" vertical="center"/>
    </xf>
    <xf numFmtId="0" fontId="2" fillId="29" borderId="30" xfId="0" applyFont="1" applyFill="1" applyBorder="1" applyAlignment="1">
      <alignment horizontal="center" vertical="center"/>
    </xf>
    <xf numFmtId="0" fontId="2" fillId="29" borderId="31" xfId="0" applyFont="1" applyFill="1" applyBorder="1" applyAlignment="1">
      <alignment horizontal="center" vertical="center"/>
    </xf>
    <xf numFmtId="0" fontId="2" fillId="29" borderId="34" xfId="0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/>
    </xf>
    <xf numFmtId="0" fontId="2" fillId="29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190" fontId="39" fillId="0" borderId="40" xfId="0" applyNumberFormat="1" applyFont="1" applyFill="1" applyBorder="1" applyAlignment="1">
      <alignment horizontal="center" vertical="center"/>
    </xf>
    <xf numFmtId="190" fontId="39" fillId="0" borderId="41" xfId="0" applyNumberFormat="1" applyFont="1" applyFill="1" applyBorder="1" applyAlignment="1">
      <alignment horizontal="center" vertical="center"/>
    </xf>
    <xf numFmtId="190" fontId="39" fillId="0" borderId="4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215" fontId="39" fillId="23" borderId="47" xfId="0" applyNumberFormat="1" applyFont="1" applyFill="1" applyBorder="1" applyAlignment="1">
      <alignment horizontal="center" vertical="center" wrapText="1"/>
    </xf>
    <xf numFmtId="215" fontId="39" fillId="23" borderId="41" xfId="0" applyNumberFormat="1" applyFont="1" applyFill="1" applyBorder="1" applyAlignment="1">
      <alignment horizontal="center" vertical="center" wrapText="1"/>
    </xf>
    <xf numFmtId="215" fontId="39" fillId="23" borderId="42" xfId="0" applyNumberFormat="1" applyFont="1" applyFill="1" applyBorder="1" applyAlignment="1">
      <alignment horizontal="center" vertical="center" wrapText="1"/>
    </xf>
    <xf numFmtId="0" fontId="2" fillId="23" borderId="40" xfId="0" applyFont="1" applyFill="1" applyBorder="1" applyAlignment="1">
      <alignment horizontal="left" vertical="center" wrapText="1"/>
    </xf>
    <xf numFmtId="0" fontId="2" fillId="23" borderId="41" xfId="0" applyFont="1" applyFill="1" applyBorder="1" applyAlignment="1">
      <alignment horizontal="left" vertical="center" wrapText="1"/>
    </xf>
    <xf numFmtId="0" fontId="2" fillId="23" borderId="42" xfId="0" applyFont="1" applyFill="1" applyBorder="1" applyAlignment="1">
      <alignment horizontal="left" vertical="center" wrapText="1"/>
    </xf>
    <xf numFmtId="0" fontId="43" fillId="30" borderId="0" xfId="0" applyFont="1" applyFill="1" applyBorder="1" applyAlignment="1">
      <alignment horizontal="center" vertical="center" wrapText="1"/>
    </xf>
    <xf numFmtId="0" fontId="5" fillId="25" borderId="48" xfId="0" applyFont="1" applyFill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3Com" xfId="82"/>
    <cellStyle name="Тысячи_3Com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90;&#1101;&#1085;&#1077;&#1088;&#1075;&#1086;&#1089;&#1073;&#1099;&#1090;%20&#1089;&#1077;&#1085;&#1090;&#1103;&#1073;&#1088;&#110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Производство электроэнергии"/>
      <sheetName val="ИТОГИ  по Н,Р,Э,Q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 2015г. с 2014г "/>
    </sheetNames>
    <definedNames>
      <definedName name="CompOt" refersTo="#REF!"/>
      <definedName name="CompRas" refersTo="#REF!"/>
      <definedName name="ew" refersTo="#REF!"/>
      <definedName name="fg" refersTo="#REF!"/>
      <definedName name="k" refersTo="#REF!"/>
      <definedName name="авп" refersTo="#REF!"/>
      <definedName name="в23ё" refersTo="#REF!"/>
      <definedName name="вадлоп" refersTo="#REF!"/>
      <definedName name="вв" refersTo="#REF!"/>
      <definedName name="й" refersTo="#REF!"/>
      <definedName name="йй" refersTo="#REF!"/>
      <definedName name="к" refersTo="#REF!"/>
      <definedName name="ке" refersTo="#REF!"/>
      <definedName name="мым" refersTo="#REF!"/>
      <definedName name="П1.27.2" refersTo="#REF!"/>
      <definedName name="с" refersTo="#REF!"/>
      <definedName name="сс" refersTo="#REF!"/>
      <definedName name="сссс" refersTo="#REF!"/>
      <definedName name="ссы" refersTo="#REF!"/>
      <definedName name="тариф2" refersTo="#REF!"/>
      <definedName name="у" refersTo="#REF!"/>
      <definedName name="УФ" refersTo="#REF!"/>
      <definedName name="ц" refersTo="#REF!"/>
      <definedName name="цк" refersTo="#REF!"/>
      <definedName name="цу" refersTo="#REF!"/>
      <definedName name="цуа" refersTo="#REF!"/>
      <definedName name="ыв" refersTo="#REF!"/>
      <definedName name="ыыыы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5" zoomScaleNormal="75" zoomScalePageLayoutView="0" workbookViewId="0" topLeftCell="A1">
      <pane xSplit="3" ySplit="9" topLeftCell="D13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27" sqref="B27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7.28125" style="1" customWidth="1"/>
    <col min="22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23" t="s">
        <v>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3" t="s">
        <v>19</v>
      </c>
      <c r="B4" s="132" t="s">
        <v>20</v>
      </c>
      <c r="C4" s="132" t="s">
        <v>0</v>
      </c>
      <c r="D4" s="74" t="s">
        <v>26</v>
      </c>
      <c r="E4" s="112" t="s">
        <v>11</v>
      </c>
      <c r="F4" s="114" t="s">
        <v>1</v>
      </c>
      <c r="G4" s="115"/>
      <c r="H4" s="115"/>
      <c r="I4" s="116"/>
      <c r="J4" s="74" t="s">
        <v>21</v>
      </c>
      <c r="K4" s="112" t="s">
        <v>11</v>
      </c>
      <c r="L4" s="114" t="s">
        <v>1</v>
      </c>
      <c r="M4" s="115"/>
      <c r="N4" s="115"/>
      <c r="O4" s="116"/>
      <c r="P4" s="74" t="s">
        <v>14</v>
      </c>
      <c r="Q4" s="112" t="s">
        <v>11</v>
      </c>
      <c r="R4" s="114" t="s">
        <v>1</v>
      </c>
      <c r="S4" s="115"/>
      <c r="T4" s="115"/>
      <c r="U4" s="131"/>
    </row>
    <row r="5" spans="1:21" s="19" customFormat="1" ht="133.5" customHeight="1" thickBot="1">
      <c r="A5" s="104"/>
      <c r="B5" s="133"/>
      <c r="C5" s="133"/>
      <c r="D5" s="75"/>
      <c r="E5" s="113"/>
      <c r="F5" s="32" t="s">
        <v>10</v>
      </c>
      <c r="G5" s="32" t="s">
        <v>9</v>
      </c>
      <c r="H5" s="32" t="s">
        <v>8</v>
      </c>
      <c r="I5" s="32" t="s">
        <v>12</v>
      </c>
      <c r="J5" s="75"/>
      <c r="K5" s="113"/>
      <c r="L5" s="32" t="s">
        <v>10</v>
      </c>
      <c r="M5" s="32" t="s">
        <v>9</v>
      </c>
      <c r="N5" s="32" t="s">
        <v>8</v>
      </c>
      <c r="O5" s="32" t="s">
        <v>12</v>
      </c>
      <c r="P5" s="124"/>
      <c r="Q5" s="113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76" t="s">
        <v>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</row>
    <row r="7" spans="1:21" s="19" customFormat="1" ht="15.75" customHeight="1">
      <c r="A7" s="79"/>
      <c r="B7" s="80"/>
      <c r="C7" s="81"/>
      <c r="D7" s="85" t="s">
        <v>32</v>
      </c>
      <c r="E7" s="86"/>
      <c r="F7" s="86"/>
      <c r="G7" s="86"/>
      <c r="H7" s="86"/>
      <c r="I7" s="87"/>
      <c r="J7" s="91" t="s">
        <v>30</v>
      </c>
      <c r="K7" s="92"/>
      <c r="L7" s="92"/>
      <c r="M7" s="92"/>
      <c r="N7" s="92"/>
      <c r="O7" s="93"/>
      <c r="P7" s="97" t="s">
        <v>22</v>
      </c>
      <c r="Q7" s="98"/>
      <c r="R7" s="98"/>
      <c r="S7" s="98"/>
      <c r="T7" s="98"/>
      <c r="U7" s="99"/>
    </row>
    <row r="8" spans="1:21" s="19" customFormat="1" ht="21" customHeight="1" thickBot="1">
      <c r="A8" s="82"/>
      <c r="B8" s="83"/>
      <c r="C8" s="84"/>
      <c r="D8" s="88"/>
      <c r="E8" s="89"/>
      <c r="F8" s="89"/>
      <c r="G8" s="89"/>
      <c r="H8" s="89"/>
      <c r="I8" s="90"/>
      <c r="J8" s="94"/>
      <c r="K8" s="95"/>
      <c r="L8" s="95"/>
      <c r="M8" s="95"/>
      <c r="N8" s="95"/>
      <c r="O8" s="96"/>
      <c r="P8" s="100"/>
      <c r="Q8" s="101"/>
      <c r="R8" s="101"/>
      <c r="S8" s="101"/>
      <c r="T8" s="101"/>
      <c r="U8" s="102"/>
    </row>
    <row r="9" spans="1:21" s="20" customFormat="1" ht="36" customHeight="1" thickBot="1">
      <c r="A9" s="30" t="s">
        <v>4</v>
      </c>
      <c r="B9" s="61" t="s">
        <v>16</v>
      </c>
      <c r="C9" s="31" t="s">
        <v>2</v>
      </c>
      <c r="D9" s="34">
        <v>1658.76</v>
      </c>
      <c r="E9" s="69">
        <v>0</v>
      </c>
      <c r="F9" s="69">
        <v>2275.44</v>
      </c>
      <c r="G9" s="69">
        <v>2725.83</v>
      </c>
      <c r="H9" s="69">
        <v>4117.77</v>
      </c>
      <c r="I9" s="69">
        <v>4477.74</v>
      </c>
      <c r="J9" s="35">
        <v>1572.32</v>
      </c>
      <c r="K9" s="36">
        <v>2102.91</v>
      </c>
      <c r="L9" s="36">
        <v>2207.83</v>
      </c>
      <c r="M9" s="36">
        <v>2621.9</v>
      </c>
      <c r="N9" s="36">
        <v>3991.68</v>
      </c>
      <c r="O9" s="36">
        <v>4335.42</v>
      </c>
      <c r="P9" s="37">
        <v>5.5</v>
      </c>
      <c r="Q9" s="38">
        <v>0</v>
      </c>
      <c r="R9" s="38">
        <v>3.1</v>
      </c>
      <c r="S9" s="38">
        <v>4</v>
      </c>
      <c r="T9" s="38">
        <v>3.2</v>
      </c>
      <c r="U9" s="39">
        <v>3.3</v>
      </c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54">
        <v>1873.49</v>
      </c>
      <c r="E10" s="70">
        <v>0</v>
      </c>
      <c r="F10" s="70">
        <v>2724.71</v>
      </c>
      <c r="G10" s="70">
        <v>3246.83</v>
      </c>
      <c r="H10" s="70">
        <v>4550.56</v>
      </c>
      <c r="I10" s="70">
        <v>5096.24</v>
      </c>
      <c r="J10" s="34">
        <v>1741.96</v>
      </c>
      <c r="K10" s="55">
        <v>0</v>
      </c>
      <c r="L10" s="55">
        <v>2579.36</v>
      </c>
      <c r="M10" s="55">
        <v>3184.07</v>
      </c>
      <c r="N10" s="55">
        <v>4528.39</v>
      </c>
      <c r="O10" s="55">
        <v>4981.78</v>
      </c>
      <c r="P10" s="56">
        <v>7.6</v>
      </c>
      <c r="Q10" s="57">
        <v>0</v>
      </c>
      <c r="R10" s="57">
        <v>5.6</v>
      </c>
      <c r="S10" s="57">
        <v>2</v>
      </c>
      <c r="T10" s="57">
        <v>0.5</v>
      </c>
      <c r="U10" s="58">
        <v>2.3</v>
      </c>
    </row>
    <row r="11" spans="1:21" s="19" customFormat="1" ht="36" customHeight="1">
      <c r="A11" s="105" t="s">
        <v>6</v>
      </c>
      <c r="B11" s="63" t="s">
        <v>27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/>
    </row>
    <row r="12" spans="1:21" s="21" customFormat="1" ht="36" customHeight="1">
      <c r="A12" s="106"/>
      <c r="B12" s="2" t="s">
        <v>24</v>
      </c>
      <c r="C12" s="15" t="s">
        <v>3</v>
      </c>
      <c r="D12" s="40">
        <v>351411.49</v>
      </c>
      <c r="E12" s="71">
        <v>0</v>
      </c>
      <c r="F12" s="71">
        <v>363583.9</v>
      </c>
      <c r="G12" s="71">
        <v>364144.22</v>
      </c>
      <c r="H12" s="71">
        <v>364736.57</v>
      </c>
      <c r="I12" s="71">
        <v>371496.9</v>
      </c>
      <c r="J12" s="66">
        <v>326866.06</v>
      </c>
      <c r="K12" s="41">
        <v>342996.46</v>
      </c>
      <c r="L12" s="41">
        <v>338859.54</v>
      </c>
      <c r="M12" s="41">
        <v>340351.03</v>
      </c>
      <c r="N12" s="41">
        <v>340366.06</v>
      </c>
      <c r="O12" s="41">
        <v>338548.77</v>
      </c>
      <c r="P12" s="43">
        <v>7.5</v>
      </c>
      <c r="Q12" s="44">
        <v>0</v>
      </c>
      <c r="R12" s="44">
        <v>7.3</v>
      </c>
      <c r="S12" s="44">
        <v>7</v>
      </c>
      <c r="T12" s="44">
        <v>7.2</v>
      </c>
      <c r="U12" s="45">
        <v>9.7</v>
      </c>
    </row>
    <row r="13" spans="1:21" s="21" customFormat="1" ht="36" customHeight="1">
      <c r="A13" s="106"/>
      <c r="B13" s="2" t="s">
        <v>13</v>
      </c>
      <c r="C13" s="15" t="s">
        <v>2</v>
      </c>
      <c r="D13" s="40">
        <v>1180.8</v>
      </c>
      <c r="E13" s="71">
        <v>0</v>
      </c>
      <c r="F13" s="71">
        <v>1795.15</v>
      </c>
      <c r="G13" s="71">
        <v>2096.87</v>
      </c>
      <c r="H13" s="71">
        <v>3638.41</v>
      </c>
      <c r="I13" s="71">
        <v>4096.37</v>
      </c>
      <c r="J13" s="66">
        <v>1209.57</v>
      </c>
      <c r="K13" s="41">
        <v>1673.25</v>
      </c>
      <c r="L13" s="41">
        <v>1799.96</v>
      </c>
      <c r="M13" s="41">
        <v>2197.25</v>
      </c>
      <c r="N13" s="41">
        <v>3607.52</v>
      </c>
      <c r="O13" s="41">
        <v>3946.52</v>
      </c>
      <c r="P13" s="43">
        <v>-2.4</v>
      </c>
      <c r="Q13" s="46">
        <v>0</v>
      </c>
      <c r="R13" s="46">
        <v>-0.3</v>
      </c>
      <c r="S13" s="46">
        <v>-4.6</v>
      </c>
      <c r="T13" s="46">
        <v>0.9</v>
      </c>
      <c r="U13" s="47">
        <v>3.8</v>
      </c>
    </row>
    <row r="14" spans="1:21" s="21" customFormat="1" ht="36" customHeight="1" thickBot="1">
      <c r="A14" s="107"/>
      <c r="B14" s="23" t="s">
        <v>17</v>
      </c>
      <c r="C14" s="16" t="s">
        <v>2</v>
      </c>
      <c r="D14" s="51"/>
      <c r="E14" s="72">
        <v>0</v>
      </c>
      <c r="F14" s="72">
        <v>2420.59</v>
      </c>
      <c r="G14" s="72">
        <v>2714.46</v>
      </c>
      <c r="H14" s="72">
        <v>4274.66</v>
      </c>
      <c r="I14" s="72">
        <v>5098.27</v>
      </c>
      <c r="J14" s="67"/>
      <c r="K14" s="52">
        <v>2144.87</v>
      </c>
      <c r="L14" s="52">
        <v>2265.89</v>
      </c>
      <c r="M14" s="52">
        <v>2665.23</v>
      </c>
      <c r="N14" s="52">
        <v>4075.52</v>
      </c>
      <c r="O14" s="52">
        <v>4412.03</v>
      </c>
      <c r="P14" s="53"/>
      <c r="Q14" s="59">
        <v>0</v>
      </c>
      <c r="R14" s="59">
        <v>6.8</v>
      </c>
      <c r="S14" s="59">
        <v>1.8</v>
      </c>
      <c r="T14" s="59">
        <v>4.9</v>
      </c>
      <c r="U14" s="60">
        <v>15.6</v>
      </c>
    </row>
    <row r="15" spans="1:21" s="21" customFormat="1" ht="36" customHeight="1">
      <c r="A15" s="105" t="s">
        <v>23</v>
      </c>
      <c r="B15" s="64" t="s">
        <v>18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7"/>
    </row>
    <row r="16" spans="1:21" s="21" customFormat="1" ht="36" customHeight="1">
      <c r="A16" s="106"/>
      <c r="B16" s="2" t="s">
        <v>24</v>
      </c>
      <c r="C16" s="15" t="s">
        <v>3</v>
      </c>
      <c r="D16" s="40">
        <v>351411.49</v>
      </c>
      <c r="E16" s="71">
        <v>363653.85</v>
      </c>
      <c r="F16" s="71">
        <v>362975.34</v>
      </c>
      <c r="G16" s="71">
        <v>366746.18</v>
      </c>
      <c r="H16" s="71">
        <v>369453.77</v>
      </c>
      <c r="I16" s="71">
        <v>378342.02</v>
      </c>
      <c r="J16" s="42">
        <v>326866.06</v>
      </c>
      <c r="K16" s="41">
        <v>332891.48</v>
      </c>
      <c r="L16" s="41">
        <v>339215.95</v>
      </c>
      <c r="M16" s="41">
        <v>341186.84</v>
      </c>
      <c r="N16" s="41">
        <v>344213.21</v>
      </c>
      <c r="O16" s="41">
        <v>347973.28</v>
      </c>
      <c r="P16" s="43">
        <v>7.5</v>
      </c>
      <c r="Q16" s="44">
        <v>9.2</v>
      </c>
      <c r="R16" s="44">
        <v>7</v>
      </c>
      <c r="S16" s="44">
        <v>7.5</v>
      </c>
      <c r="T16" s="44">
        <v>7.3</v>
      </c>
      <c r="U16" s="45">
        <v>8.7</v>
      </c>
    </row>
    <row r="17" spans="1:21" s="21" customFormat="1" ht="36" customHeight="1">
      <c r="A17" s="106"/>
      <c r="B17" s="2" t="s">
        <v>25</v>
      </c>
      <c r="C17" s="15" t="s">
        <v>3</v>
      </c>
      <c r="D17" s="42"/>
      <c r="E17" s="68">
        <v>354911.66</v>
      </c>
      <c r="F17" s="68">
        <v>354911.66</v>
      </c>
      <c r="G17" s="68">
        <v>530969.61</v>
      </c>
      <c r="H17" s="68">
        <v>1037695.36</v>
      </c>
      <c r="I17" s="68">
        <v>1590107.41</v>
      </c>
      <c r="J17" s="42"/>
      <c r="K17" s="41">
        <v>290423.71</v>
      </c>
      <c r="L17" s="41">
        <v>290423.71</v>
      </c>
      <c r="M17" s="41">
        <v>440450.57</v>
      </c>
      <c r="N17" s="41">
        <v>854100.14</v>
      </c>
      <c r="O17" s="41">
        <v>1355789.93</v>
      </c>
      <c r="P17" s="43"/>
      <c r="Q17" s="46">
        <v>22.2</v>
      </c>
      <c r="R17" s="46">
        <v>22.2</v>
      </c>
      <c r="S17" s="46">
        <v>20.6</v>
      </c>
      <c r="T17" s="46">
        <v>21.5</v>
      </c>
      <c r="U17" s="47">
        <v>17.3</v>
      </c>
    </row>
    <row r="18" spans="1:21" s="21" customFormat="1" ht="36" customHeight="1">
      <c r="A18" s="106"/>
      <c r="B18" s="2" t="s">
        <v>13</v>
      </c>
      <c r="C18" s="15" t="s">
        <v>2</v>
      </c>
      <c r="D18" s="40">
        <v>1180.8</v>
      </c>
      <c r="E18" s="71">
        <v>1246.77</v>
      </c>
      <c r="F18" s="71">
        <v>1293.46</v>
      </c>
      <c r="G18" s="71">
        <v>1351.01</v>
      </c>
      <c r="H18" s="71">
        <v>1429.28</v>
      </c>
      <c r="I18" s="71">
        <v>1719.87</v>
      </c>
      <c r="J18" s="42">
        <v>1209.57</v>
      </c>
      <c r="K18" s="41">
        <v>1276.69</v>
      </c>
      <c r="L18" s="41">
        <v>1321.49</v>
      </c>
      <c r="M18" s="41">
        <v>1382.65</v>
      </c>
      <c r="N18" s="41">
        <v>1448.9</v>
      </c>
      <c r="O18" s="41">
        <v>1759</v>
      </c>
      <c r="P18" s="43">
        <v>-2.4</v>
      </c>
      <c r="Q18" s="46">
        <v>-2.3</v>
      </c>
      <c r="R18" s="46">
        <v>-2.1</v>
      </c>
      <c r="S18" s="46">
        <v>-2.3</v>
      </c>
      <c r="T18" s="46">
        <v>-1.4</v>
      </c>
      <c r="U18" s="47">
        <v>-2.2</v>
      </c>
    </row>
    <row r="19" spans="1:21" s="21" customFormat="1" ht="36" customHeight="1" thickBot="1">
      <c r="A19" s="108"/>
      <c r="B19" s="10" t="s">
        <v>15</v>
      </c>
      <c r="C19" s="14" t="s">
        <v>2</v>
      </c>
      <c r="D19" s="48"/>
      <c r="E19" s="73">
        <v>2617.14</v>
      </c>
      <c r="F19" s="73">
        <v>2289.08</v>
      </c>
      <c r="G19" s="73">
        <v>2511.75</v>
      </c>
      <c r="H19" s="73">
        <v>3366.92</v>
      </c>
      <c r="I19" s="73">
        <v>4294.03</v>
      </c>
      <c r="J19" s="48"/>
      <c r="K19" s="49">
        <v>2187.25</v>
      </c>
      <c r="L19" s="49">
        <v>2187.25</v>
      </c>
      <c r="M19" s="49">
        <v>2457.4</v>
      </c>
      <c r="N19" s="49">
        <v>3096.58</v>
      </c>
      <c r="O19" s="49">
        <v>4101.68</v>
      </c>
      <c r="P19" s="50"/>
      <c r="Q19" s="46">
        <v>19.7</v>
      </c>
      <c r="R19" s="46">
        <v>4.7</v>
      </c>
      <c r="S19" s="46">
        <v>2.2</v>
      </c>
      <c r="T19" s="46">
        <v>8.7</v>
      </c>
      <c r="U19" s="47">
        <v>4.7</v>
      </c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20" t="s">
        <v>29</v>
      </c>
      <c r="B21" s="121"/>
      <c r="C21" s="121"/>
      <c r="D21" s="122"/>
      <c r="E21" s="109">
        <v>2900.2</v>
      </c>
      <c r="F21" s="110"/>
      <c r="G21" s="110"/>
      <c r="H21" s="110"/>
      <c r="I21" s="111"/>
      <c r="J21" s="27"/>
      <c r="K21" s="110">
        <v>2861.6</v>
      </c>
      <c r="L21" s="110"/>
      <c r="M21" s="110"/>
      <c r="N21" s="110"/>
      <c r="O21" s="110"/>
      <c r="P21" s="27"/>
      <c r="Q21" s="117">
        <f>E21/K21*100-100</f>
        <v>1.3488957226726228</v>
      </c>
      <c r="R21" s="118"/>
      <c r="S21" s="118"/>
      <c r="T21" s="118"/>
      <c r="U21" s="119"/>
    </row>
    <row r="23" s="4" customFormat="1" ht="15.75">
      <c r="C23" s="18"/>
    </row>
    <row r="24" ht="15.75">
      <c r="B24" s="4"/>
    </row>
    <row r="26" ht="12.75">
      <c r="B26" s="3"/>
    </row>
    <row r="27" ht="12.75">
      <c r="B27" s="5"/>
    </row>
    <row r="45" ht="12.75">
      <c r="L45" s="11"/>
    </row>
  </sheetData>
  <sheetProtection/>
  <mergeCells count="26">
    <mergeCell ref="A2:U2"/>
    <mergeCell ref="A4:A5"/>
    <mergeCell ref="B4:B5"/>
    <mergeCell ref="C4:C5"/>
    <mergeCell ref="D4:D5"/>
    <mergeCell ref="E4:E5"/>
    <mergeCell ref="P4:P5"/>
    <mergeCell ref="Q4:Q5"/>
    <mergeCell ref="F4:I4"/>
    <mergeCell ref="J4:J5"/>
    <mergeCell ref="R4:U4"/>
    <mergeCell ref="B6:U6"/>
    <mergeCell ref="A7:C8"/>
    <mergeCell ref="D7:I8"/>
    <mergeCell ref="J7:O8"/>
    <mergeCell ref="P7:U8"/>
    <mergeCell ref="K4:K5"/>
    <mergeCell ref="L4:O4"/>
    <mergeCell ref="A21:D21"/>
    <mergeCell ref="E21:I21"/>
    <mergeCell ref="K21:O21"/>
    <mergeCell ref="Q21:U21"/>
    <mergeCell ref="A11:A14"/>
    <mergeCell ref="C11:U11"/>
    <mergeCell ref="A15:A19"/>
    <mergeCell ref="C15:U15"/>
  </mergeCells>
  <printOptions/>
  <pageMargins left="0.1968503937007874" right="0" top="0.1968503937007874" bottom="0.15748031496062992" header="0.1968503937007874" footer="0.15748031496062992"/>
  <pageSetup horizontalDpi="600" verticalDpi="600" orientation="landscape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админ</cp:lastModifiedBy>
  <cp:lastPrinted>2015-04-20T06:52:55Z</cp:lastPrinted>
  <dcterms:created xsi:type="dcterms:W3CDTF">2010-12-18T11:40:17Z</dcterms:created>
  <dcterms:modified xsi:type="dcterms:W3CDTF">2015-10-22T12:24:29Z</dcterms:modified>
  <cp:category/>
  <cp:version/>
  <cp:contentType/>
  <cp:contentStatus/>
</cp:coreProperties>
</file>