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май 2015г. с 2014г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CompOt" localSheetId="0">'май 2015г. с 2014г '!CompOt</definedName>
    <definedName name="CompOt">[0]!CompOt</definedName>
    <definedName name="CompRas" localSheetId="0">'май 2015г. с 2014г '!CompRas</definedName>
    <definedName name="CompRas">[0]!CompRas</definedName>
    <definedName name="ew" localSheetId="0">'май 2015г. с 2014г '!ew</definedName>
    <definedName name="ew">[0]!ew</definedName>
    <definedName name="fg" localSheetId="0">'май 2015г. с 2014г '!fg</definedName>
    <definedName name="fg">[0]!fg</definedName>
    <definedName name="k" localSheetId="0">'май 2015г. с 2014г '!k</definedName>
    <definedName name="k">[0]!k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 localSheetId="0">'[2]FES'!#REF!</definedName>
    <definedName name="SP1">'[2]FES'!#REF!</definedName>
    <definedName name="SP10" localSheetId="0">'[2]FES'!#REF!</definedName>
    <definedName name="SP10">'[2]FES'!#REF!</definedName>
    <definedName name="SP11" localSheetId="0">'[2]FES'!#REF!</definedName>
    <definedName name="SP11">'[2]FES'!#REF!</definedName>
    <definedName name="SP12" localSheetId="0">'[2]FES'!#REF!</definedName>
    <definedName name="SP12">'[2]FES'!#REF!</definedName>
    <definedName name="SP13" localSheetId="0">'[2]FES'!#REF!</definedName>
    <definedName name="SP13">'[2]FES'!#REF!</definedName>
    <definedName name="SP14" localSheetId="0">'[2]FES'!#REF!</definedName>
    <definedName name="SP14">'[2]FES'!#REF!</definedName>
    <definedName name="SP15" localSheetId="0">'[2]FES'!#REF!</definedName>
    <definedName name="SP15">'[2]FES'!#REF!</definedName>
    <definedName name="SP16" localSheetId="0">'[2]FES'!#REF!</definedName>
    <definedName name="SP16">'[2]FES'!#REF!</definedName>
    <definedName name="SP17" localSheetId="0">'[2]FES'!#REF!</definedName>
    <definedName name="SP17">'[2]FES'!#REF!</definedName>
    <definedName name="SP18" localSheetId="0">'[2]FES'!#REF!</definedName>
    <definedName name="SP18">'[2]FES'!#REF!</definedName>
    <definedName name="SP19" localSheetId="0">'[2]FES'!#REF!</definedName>
    <definedName name="SP19">'[2]FES'!#REF!</definedName>
    <definedName name="SP2" localSheetId="0">'[2]FES'!#REF!</definedName>
    <definedName name="SP2">'[2]FES'!#REF!</definedName>
    <definedName name="SP20" localSheetId="0">'[2]FES'!#REF!</definedName>
    <definedName name="SP20">'[2]FES'!#REF!</definedName>
    <definedName name="SP3" localSheetId="0">'[2]FES'!#REF!</definedName>
    <definedName name="SP3">'[2]FES'!#REF!</definedName>
    <definedName name="SP4" localSheetId="0">'[2]FES'!#REF!</definedName>
    <definedName name="SP4">'[2]FES'!#REF!</definedName>
    <definedName name="SP5" localSheetId="0">'[2]FES'!#REF!</definedName>
    <definedName name="SP5">'[2]FES'!#REF!</definedName>
    <definedName name="SP7" localSheetId="0">'[2]FES'!#REF!</definedName>
    <definedName name="SP7">'[2]FES'!#REF!</definedName>
    <definedName name="SP8" localSheetId="0">'[2]FES'!#REF!</definedName>
    <definedName name="SP8">'[2]FES'!#REF!</definedName>
    <definedName name="SP9" localSheetId="0">'[2]FES'!#REF!</definedName>
    <definedName name="SP9">'[2]FES'!#REF!</definedName>
    <definedName name="авп" localSheetId="0">'май 2015г. с 2014г '!авп</definedName>
    <definedName name="авп">[0]!авп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'май 2015г. с 2014г '!в23ё</definedName>
    <definedName name="в23ё">[0]!в23ё</definedName>
    <definedName name="вадлоп" localSheetId="0">'май 2015г. с 2014г '!вадлоп</definedName>
    <definedName name="вадлоп">[0]!вадлоп</definedName>
    <definedName name="вв" localSheetId="0">'май 2015г. с 2014г '!вв</definedName>
    <definedName name="вв">[0]!вв</definedName>
    <definedName name="второй">#REF!</definedName>
    <definedName name="ЗП1">'[6]Лист13'!$A$2</definedName>
    <definedName name="ЗП2">'[6]Лист13'!$B$2</definedName>
    <definedName name="ЗП3">'[6]Лист13'!$C$2</definedName>
    <definedName name="ЗП4">'[6]Лист13'!$D$2</definedName>
    <definedName name="й" localSheetId="0">'май 2015г. с 2014г '!й</definedName>
    <definedName name="й">[0]!й</definedName>
    <definedName name="йй" localSheetId="0">'май 2015г. с 2014г '!йй</definedName>
    <definedName name="йй">[0]!йй</definedName>
    <definedName name="к" localSheetId="0">'май 2015г. с 2014г '!к</definedName>
    <definedName name="к">[0]!к</definedName>
    <definedName name="ке" localSheetId="0">'май 2015г. с 2014г '!ке</definedName>
    <definedName name="ке">[0]!ке</definedName>
    <definedName name="мым" localSheetId="0">'май 2015г. с 2014г '!мым</definedName>
    <definedName name="мым">[0]!мым</definedName>
    <definedName name="Население">'[4]Производство электроэнергии'!$A$124</definedName>
    <definedName name="П1.27.2" localSheetId="0">'май 2015г. с 2014г '!П1.27.2</definedName>
    <definedName name="П1.27.2">[0]!П1.27.2</definedName>
    <definedName name="первый">#REF!</definedName>
    <definedName name="Прочие_электроэнергии">'[4]Производство электроэнергии'!$A$132</definedName>
    <definedName name="с" localSheetId="0">'май 2015г. с 2014г '!с</definedName>
    <definedName name="с">[0]!с</definedName>
    <definedName name="сс" localSheetId="0">'май 2015г. с 2014г '!сс</definedName>
    <definedName name="сс">[0]!сс</definedName>
    <definedName name="сссс" localSheetId="0">'май 2015г. с 2014г '!сссс</definedName>
    <definedName name="сссс">[0]!сссс</definedName>
    <definedName name="ссы" localSheetId="0">'май 2015г. с 2014г '!ссы</definedName>
    <definedName name="ссы">[0]!ссы</definedName>
    <definedName name="тариф2" localSheetId="0">'май 2015г. с 2014г '!тариф2</definedName>
    <definedName name="тариф2">[0]!тариф2</definedName>
    <definedName name="третий">#REF!</definedName>
    <definedName name="у" localSheetId="0">'май 2015г. с 2014г '!у</definedName>
    <definedName name="у">[0]!у</definedName>
    <definedName name="УФ" localSheetId="0">'май 2015г. с 2014г '!УФ</definedName>
    <definedName name="УФ">[0]!УФ</definedName>
    <definedName name="ц" localSheetId="0">'май 2015г. с 2014г '!ц</definedName>
    <definedName name="ц">[0]!ц</definedName>
    <definedName name="цк" localSheetId="0">'май 2015г. с 2014г '!цк</definedName>
    <definedName name="цк">[0]!цк</definedName>
    <definedName name="цу" localSheetId="0">'май 2015г. с 2014г '!цу</definedName>
    <definedName name="цу">[0]!цу</definedName>
    <definedName name="цуа" localSheetId="0">'май 2015г. с 2014г '!цуа</definedName>
    <definedName name="цуа">[0]!цуа</definedName>
    <definedName name="четвертый">#REF!</definedName>
    <definedName name="ыв" localSheetId="0">'май 2015г. с 2014г '!ыв</definedName>
    <definedName name="ыв">[0]!ыв</definedName>
    <definedName name="ыыыы" localSheetId="0">'май 2015г. с 2014г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<sst xmlns="http://schemas.openxmlformats.org/spreadsheetml/2006/main" count="54" uniqueCount="33">
  <si>
    <t>Среднеотпускная цена (тариф) по ОАО "Татэнергосбыт" (без учета населения):</t>
  </si>
  <si>
    <t>руб./МВт.ч</t>
  </si>
  <si>
    <t>средняя цена за энергию</t>
  </si>
  <si>
    <t>ставка за энергию</t>
  </si>
  <si>
    <t>руб./МВт.мес</t>
  </si>
  <si>
    <t>Ставка тарифа на услуги по передаче эл.энергии за содержание эл. сетей</t>
  </si>
  <si>
    <t>Ставка за мощность, приобретаемую потребителем (покупателем)</t>
  </si>
  <si>
    <t>Четвертая ценовая категория.</t>
  </si>
  <si>
    <t>4.</t>
  </si>
  <si>
    <t>средняя цена за энергию и мощность</t>
  </si>
  <si>
    <t xml:space="preserve">Третья ценовая  категория  </t>
  </si>
  <si>
    <t>3.</t>
  </si>
  <si>
    <t>Вторая ценовая категория (средняя цена по всем зонам суток)</t>
  </si>
  <si>
    <t>2.</t>
  </si>
  <si>
    <t>Первая ценовая категория</t>
  </si>
  <si>
    <t>1.</t>
  </si>
  <si>
    <t>%  отклонений</t>
  </si>
  <si>
    <t xml:space="preserve">Фактические среднеотпускные цены за  2014  год      </t>
  </si>
  <si>
    <t xml:space="preserve">Фактические нерегулируемые цены за май 2015  года                                              </t>
  </si>
  <si>
    <t>Прочие потребители (все цены указаны без учета НДС)</t>
  </si>
  <si>
    <t>Низкое напряжение                       НН (0,4кВ и ниже)</t>
  </si>
  <si>
    <t>Среднее второе напряжение СН-II            (20-1кВ)</t>
  </si>
  <si>
    <t>Среднее первое напряжение СН-I             (35кВ)</t>
  </si>
  <si>
    <t>Высокое напряжение                    ВН (110кВ и выше)</t>
  </si>
  <si>
    <t>Диапазоны напряжения</t>
  </si>
  <si>
    <t>Присоединение                     к шинам станции *</t>
  </si>
  <si>
    <t xml:space="preserve">Составляющая стоимости электроэнергии (мощ-ности) оптового рынка   </t>
  </si>
  <si>
    <t xml:space="preserve">Составляющая стоимости электро-энергии (мощности) оптового рынка </t>
  </si>
  <si>
    <t>Средневзвешенная нерегулируемая цена на электрическую энергию (мощность)</t>
  </si>
  <si>
    <t>Единица измерения</t>
  </si>
  <si>
    <t>Наименование ценовой категории</t>
  </si>
  <si>
    <t>№</t>
  </si>
  <si>
    <t>Сравнительный анализ нерегулируемых цен на электрическую энергию (мощность), поставляемую покупателям (потребителям) ОАО "Татэнергосбыт" в мае  2015 года с фактическими среднеотпускными  ценами  за 2014 год 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</si>
</sst>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#,##0.0"/>
    <numFmt numFmtId="166" formatCode="_-* #,##0_$_-;\-* #,##0_$_-;_-* &quot;-&quot;_$_-;_-@_-"/>
    <numFmt numFmtId="167" formatCode="_-* #,##0.00_$_-;\-* #,##0.00_$_-;_-* &quot;-&quot;??_$_-;_-@_-"/>
    <numFmt numFmtId="168" formatCode="&quot;$&quot;#,##0_);[Red]\(&quot;$&quot;#,##0\)"/>
    <numFmt numFmtId="169" formatCode="_-* #,##0.00&quot;$&quot;_-;\-* #,##0.00&quot;$&quot;_-;_-* &quot;-&quot;??&quot;$&quot;_-;_-@_-"/>
    <numFmt numFmtId="170" formatCode="&quot;See Note &quot;\ #"/>
    <numFmt numFmtId="171" formatCode="\ #,##0"/>
    <numFmt numFmtId="172" formatCode="General_)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18"/>
      <name val="Arial"/>
      <family val="2"/>
    </font>
    <font>
      <sz val="10"/>
      <name val="MS Sans Serif"/>
      <family val="2"/>
    </font>
    <font>
      <b/>
      <sz val="8"/>
      <name val="Times New Roman"/>
      <family val="1"/>
    </font>
    <font>
      <sz val="9.75"/>
      <name val="Arial"/>
      <family val="2"/>
    </font>
    <font>
      <b/>
      <sz val="9.75"/>
      <name val="Arial"/>
      <family val="2"/>
    </font>
    <font>
      <sz val="10"/>
      <name val="Arial Cyr"/>
      <family val="0"/>
    </font>
    <font>
      <sz val="8"/>
      <name val="Optima"/>
      <family val="0"/>
    </font>
    <font>
      <sz val="8"/>
      <name val="Helv"/>
      <family val="0"/>
    </font>
    <font>
      <i/>
      <sz val="10"/>
      <name val="Times New Roman"/>
      <family val="1"/>
    </font>
    <font>
      <b/>
      <sz val="10"/>
      <color indexed="12"/>
      <name val="Arial Cyr"/>
      <family val="2"/>
    </font>
    <font>
      <sz val="9"/>
      <name val="Tahoma"/>
      <family val="2"/>
    </font>
    <font>
      <sz val="10"/>
      <name val="Helv"/>
      <family val="0"/>
    </font>
    <font>
      <sz val="10"/>
      <name val="NTHarmon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CCFF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85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33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>
      <alignment/>
      <protection/>
    </xf>
    <xf numFmtId="3" fontId="24" fillId="0" borderId="0">
      <alignment vertical="top"/>
      <protection/>
    </xf>
    <xf numFmtId="2" fontId="35" fillId="20" borderId="1">
      <alignment horizontal="left"/>
      <protection locked="0"/>
    </xf>
    <xf numFmtId="2" fontId="36" fillId="0" borderId="2">
      <alignment horizontal="center"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3" fontId="35" fillId="0" borderId="0" applyNumberFormat="0">
      <alignment horizontal="center"/>
      <protection/>
    </xf>
    <xf numFmtId="170" fontId="39" fillId="0" borderId="0">
      <alignment horizontal="left"/>
      <protection/>
    </xf>
    <xf numFmtId="3" fontId="40" fillId="0" borderId="0">
      <alignment vertical="top"/>
      <protection/>
    </xf>
    <xf numFmtId="171" fontId="19" fillId="0" borderId="0">
      <alignment/>
      <protection/>
    </xf>
    <xf numFmtId="170" fontId="39" fillId="0" borderId="0">
      <alignment horizontal="left"/>
      <protection/>
    </xf>
    <xf numFmtId="0" fontId="24" fillId="0" borderId="3">
      <alignment/>
      <protection/>
    </xf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172" fontId="37" fillId="0" borderId="4">
      <alignment/>
      <protection locked="0"/>
    </xf>
    <xf numFmtId="0" fontId="47" fillId="27" borderId="5" applyNumberFormat="0" applyAlignment="0" applyProtection="0"/>
    <xf numFmtId="0" fontId="48" fillId="28" borderId="6" applyNumberFormat="0" applyAlignment="0" applyProtection="0"/>
    <xf numFmtId="0" fontId="49" fillId="28" borderId="5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172" fontId="41" fillId="29" borderId="4">
      <alignment/>
      <protection/>
    </xf>
    <xf numFmtId="0" fontId="53" fillId="0" borderId="10" applyNumberFormat="0" applyFill="0" applyAlignment="0" applyProtection="0"/>
    <xf numFmtId="0" fontId="54" fillId="30" borderId="11" applyNumberFormat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  <xf numFmtId="49" fontId="42" fillId="0" borderId="0" applyBorder="0">
      <alignment vertical="top"/>
      <protection/>
    </xf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45" fillId="33" borderId="12" applyNumberFormat="0" applyFont="0" applyAlignment="0" applyProtection="0"/>
    <xf numFmtId="9" fontId="45" fillId="0" borderId="0" applyFont="0" applyFill="0" applyBorder="0" applyAlignment="0" applyProtection="0"/>
    <xf numFmtId="0" fontId="59" fillId="0" borderId="13" applyNumberFormat="0" applyFill="0" applyAlignment="0" applyProtection="0"/>
    <xf numFmtId="0" fontId="43" fillId="0" borderId="0">
      <alignment/>
      <protection/>
    </xf>
    <xf numFmtId="0" fontId="60" fillId="0" borderId="0" applyNumberFormat="0" applyFill="0" applyBorder="0" applyAlignment="0" applyProtection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61" fillId="3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 horizontal="left"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164" fontId="21" fillId="35" borderId="14" xfId="0" applyNumberFormat="1" applyFont="1" applyFill="1" applyBorder="1" applyAlignment="1">
      <alignment horizontal="center" vertical="center" wrapText="1"/>
    </xf>
    <xf numFmtId="164" fontId="21" fillId="35" borderId="15" xfId="0" applyNumberFormat="1" applyFont="1" applyFill="1" applyBorder="1" applyAlignment="1">
      <alignment horizontal="center" vertical="center" wrapText="1"/>
    </xf>
    <xf numFmtId="164" fontId="21" fillId="35" borderId="16" xfId="0" applyNumberFormat="1" applyFont="1" applyFill="1" applyBorder="1" applyAlignment="1">
      <alignment horizontal="center" vertical="center" wrapText="1"/>
    </xf>
    <xf numFmtId="4" fontId="22" fillId="0" borderId="17" xfId="0" applyNumberFormat="1" applyFont="1" applyFill="1" applyBorder="1" applyAlignment="1">
      <alignment vertical="center"/>
    </xf>
    <xf numFmtId="165" fontId="21" fillId="0" borderId="15" xfId="0" applyNumberFormat="1" applyFont="1" applyFill="1" applyBorder="1" applyAlignment="1">
      <alignment horizontal="center" vertical="center"/>
    </xf>
    <xf numFmtId="165" fontId="21" fillId="0" borderId="14" xfId="0" applyNumberFormat="1" applyFont="1" applyFill="1" applyBorder="1" applyAlignment="1">
      <alignment horizontal="center" vertical="center"/>
    </xf>
    <xf numFmtId="165" fontId="21" fillId="0" borderId="18" xfId="0" applyNumberFormat="1" applyFont="1" applyFill="1" applyBorder="1" applyAlignment="1">
      <alignment horizontal="center" vertical="center"/>
    </xf>
    <xf numFmtId="0" fontId="23" fillId="35" borderId="14" xfId="0" applyFont="1" applyFill="1" applyBorder="1" applyAlignment="1">
      <alignment horizontal="left" vertical="center" wrapText="1"/>
    </xf>
    <xf numFmtId="0" fontId="23" fillId="35" borderId="15" xfId="0" applyFont="1" applyFill="1" applyBorder="1" applyAlignment="1">
      <alignment horizontal="left" vertical="center" wrapText="1"/>
    </xf>
    <xf numFmtId="0" fontId="23" fillId="35" borderId="18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165" fontId="26" fillId="0" borderId="21" xfId="0" applyNumberFormat="1" applyFont="1" applyFill="1" applyBorder="1" applyAlignment="1">
      <alignment horizontal="center" vertical="center" wrapText="1"/>
    </xf>
    <xf numFmtId="165" fontId="26" fillId="0" borderId="2" xfId="0" applyNumberFormat="1" applyFont="1" applyFill="1" applyBorder="1" applyAlignment="1">
      <alignment horizontal="center" vertical="center" wrapText="1"/>
    </xf>
    <xf numFmtId="165" fontId="26" fillId="13" borderId="22" xfId="0" applyNumberFormat="1" applyFont="1" applyFill="1" applyBorder="1" applyAlignment="1" applyProtection="1">
      <alignment horizontal="center" vertical="center" wrapText="1"/>
      <protection locked="0"/>
    </xf>
    <xf numFmtId="4" fontId="26" fillId="0" borderId="22" xfId="0" applyNumberFormat="1" applyFont="1" applyFill="1" applyBorder="1" applyAlignment="1">
      <alignment horizontal="center" vertical="center" wrapText="1"/>
    </xf>
    <xf numFmtId="4" fontId="26" fillId="13" borderId="22" xfId="0" applyNumberFormat="1" applyFont="1" applyFill="1" applyBorder="1" applyAlignment="1">
      <alignment horizontal="center" vertical="center" wrapText="1"/>
    </xf>
    <xf numFmtId="4" fontId="26" fillId="36" borderId="22" xfId="0" applyNumberFormat="1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left" vertical="center" wrapText="1"/>
    </xf>
    <xf numFmtId="49" fontId="23" fillId="0" borderId="23" xfId="0" applyNumberFormat="1" applyFont="1" applyFill="1" applyBorder="1" applyAlignment="1">
      <alignment horizontal="center" vertical="center" wrapText="1"/>
    </xf>
    <xf numFmtId="165" fontId="26" fillId="13" borderId="2" xfId="0" applyNumberFormat="1" applyFont="1" applyFill="1" applyBorder="1" applyAlignment="1" applyProtection="1">
      <alignment horizontal="center" vertical="center" wrapText="1"/>
      <protection locked="0"/>
    </xf>
    <xf numFmtId="4" fontId="26" fillId="0" borderId="2" xfId="0" applyNumberFormat="1" applyFont="1" applyFill="1" applyBorder="1" applyAlignment="1">
      <alignment horizontal="center" vertical="center" wrapText="1"/>
    </xf>
    <xf numFmtId="4" fontId="26" fillId="13" borderId="2" xfId="0" applyNumberFormat="1" applyFont="1" applyFill="1" applyBorder="1" applyAlignment="1">
      <alignment horizontal="center" vertical="center" wrapText="1"/>
    </xf>
    <xf numFmtId="4" fontId="26" fillId="36" borderId="2" xfId="0" applyNumberFormat="1" applyFont="1" applyFill="1" applyBorder="1" applyAlignment="1">
      <alignment horizontal="center" vertical="center" wrapText="1"/>
    </xf>
    <xf numFmtId="4" fontId="26" fillId="13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center" wrapText="1"/>
    </xf>
    <xf numFmtId="49" fontId="23" fillId="0" borderId="24" xfId="0" applyNumberFormat="1" applyFont="1" applyFill="1" applyBorder="1" applyAlignment="1">
      <alignment horizontal="center" vertical="center" wrapText="1"/>
    </xf>
    <xf numFmtId="4" fontId="26" fillId="36" borderId="2" xfId="0" applyNumberFormat="1" applyFont="1" applyFill="1" applyBorder="1" applyAlignment="1">
      <alignment horizontal="center" vertical="center" wrapText="1"/>
    </xf>
    <xf numFmtId="165" fontId="26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9" fillId="0" borderId="28" xfId="0" applyFont="1" applyFill="1" applyBorder="1" applyAlignment="1">
      <alignment vertical="center" wrapText="1"/>
    </xf>
    <xf numFmtId="49" fontId="23" fillId="0" borderId="29" xfId="0" applyNumberFormat="1" applyFont="1" applyFill="1" applyBorder="1" applyAlignment="1">
      <alignment horizontal="center" vertical="center" wrapText="1"/>
    </xf>
    <xf numFmtId="165" fontId="26" fillId="0" borderId="30" xfId="0" applyNumberFormat="1" applyFont="1" applyFill="1" applyBorder="1" applyAlignment="1">
      <alignment horizontal="center" vertical="center" wrapText="1"/>
    </xf>
    <xf numFmtId="165" fontId="26" fillId="0" borderId="31" xfId="0" applyNumberFormat="1" applyFont="1" applyFill="1" applyBorder="1" applyAlignment="1">
      <alignment horizontal="center" vertical="center" wrapText="1"/>
    </xf>
    <xf numFmtId="165" fontId="26" fillId="13" borderId="31" xfId="0" applyNumberFormat="1" applyFont="1" applyFill="1" applyBorder="1" applyAlignment="1" applyProtection="1">
      <alignment horizontal="center" vertical="center" wrapText="1"/>
      <protection locked="0"/>
    </xf>
    <xf numFmtId="4" fontId="26" fillId="0" borderId="31" xfId="0" applyNumberFormat="1" applyFont="1" applyFill="1" applyBorder="1" applyAlignment="1">
      <alignment horizontal="center" vertical="center" wrapText="1"/>
    </xf>
    <xf numFmtId="4" fontId="26" fillId="13" borderId="22" xfId="0" applyNumberFormat="1" applyFont="1" applyFill="1" applyBorder="1" applyAlignment="1">
      <alignment horizontal="center" vertical="center" wrapText="1"/>
    </xf>
    <xf numFmtId="4" fontId="26" fillId="36" borderId="31" xfId="0" applyNumberFormat="1" applyFont="1" applyFill="1" applyBorder="1" applyAlignment="1">
      <alignment horizontal="center" vertical="center" wrapText="1"/>
    </xf>
    <xf numFmtId="4" fontId="26" fillId="13" borderId="31" xfId="0" applyNumberFormat="1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left" vertical="center" wrapText="1"/>
    </xf>
    <xf numFmtId="49" fontId="23" fillId="0" borderId="32" xfId="0" applyNumberFormat="1" applyFont="1" applyFill="1" applyBorder="1" applyAlignment="1">
      <alignment horizontal="center" vertical="center" wrapText="1"/>
    </xf>
    <xf numFmtId="4" fontId="26" fillId="13" borderId="2" xfId="0" applyNumberFormat="1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165" fontId="26" fillId="0" borderId="33" xfId="0" applyNumberFormat="1" applyFont="1" applyFill="1" applyBorder="1" applyAlignment="1">
      <alignment horizontal="center" vertical="center" wrapText="1"/>
    </xf>
    <xf numFmtId="165" fontId="26" fillId="0" borderId="34" xfId="0" applyNumberFormat="1" applyFont="1" applyFill="1" applyBorder="1" applyAlignment="1">
      <alignment horizontal="center" vertical="center" wrapText="1"/>
    </xf>
    <xf numFmtId="165" fontId="26" fillId="13" borderId="34" xfId="0" applyNumberFormat="1" applyFont="1" applyFill="1" applyBorder="1" applyAlignment="1" applyProtection="1">
      <alignment horizontal="center" vertical="center" wrapText="1"/>
      <protection locked="0"/>
    </xf>
    <xf numFmtId="4" fontId="26" fillId="0" borderId="34" xfId="0" applyNumberFormat="1" applyFont="1" applyFill="1" applyBorder="1" applyAlignment="1">
      <alignment horizontal="center" vertical="center" wrapText="1"/>
    </xf>
    <xf numFmtId="4" fontId="26" fillId="13" borderId="17" xfId="0" applyNumberFormat="1" applyFont="1" applyFill="1" applyBorder="1" applyAlignment="1">
      <alignment horizontal="center" vertical="center" wrapText="1"/>
    </xf>
    <xf numFmtId="4" fontId="26" fillId="36" borderId="34" xfId="0" applyNumberFormat="1" applyFont="1" applyFill="1" applyBorder="1" applyAlignment="1">
      <alignment horizontal="center" vertical="center" wrapText="1"/>
    </xf>
    <xf numFmtId="4" fontId="26" fillId="13" borderId="34" xfId="0" applyNumberFormat="1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vertical="center" wrapText="1"/>
    </xf>
    <xf numFmtId="49" fontId="26" fillId="0" borderId="35" xfId="0" applyNumberFormat="1" applyFont="1" applyFill="1" applyBorder="1" applyAlignment="1">
      <alignment horizontal="center" vertical="center" wrapText="1"/>
    </xf>
    <xf numFmtId="165" fontId="26" fillId="0" borderId="36" xfId="0" applyNumberFormat="1" applyFont="1" applyFill="1" applyBorder="1" applyAlignment="1" applyProtection="1">
      <alignment horizontal="center" vertical="center" wrapText="1"/>
      <protection locked="0"/>
    </xf>
    <xf numFmtId="165" fontId="26" fillId="0" borderId="17" xfId="0" applyNumberFormat="1" applyFont="1" applyFill="1" applyBorder="1" applyAlignment="1" applyProtection="1">
      <alignment horizontal="center" vertical="center" wrapText="1"/>
      <protection locked="0"/>
    </xf>
    <xf numFmtId="165" fontId="26" fillId="13" borderId="17" xfId="0" applyNumberFormat="1" applyFont="1" applyFill="1" applyBorder="1" applyAlignment="1" applyProtection="1">
      <alignment horizontal="center" vertical="center" wrapText="1"/>
      <protection locked="0"/>
    </xf>
    <xf numFmtId="4" fontId="26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26" fillId="13" borderId="17" xfId="0" applyNumberFormat="1" applyFont="1" applyFill="1" applyBorder="1" applyAlignment="1" applyProtection="1">
      <alignment horizontal="center" vertical="center" wrapText="1"/>
      <protection locked="0"/>
    </xf>
    <xf numFmtId="4" fontId="26" fillId="36" borderId="17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vertical="center" wrapText="1"/>
    </xf>
    <xf numFmtId="49" fontId="26" fillId="0" borderId="37" xfId="0" applyNumberFormat="1" applyFont="1" applyFill="1" applyBorder="1" applyAlignment="1">
      <alignment horizontal="center" vertical="center" wrapText="1"/>
    </xf>
    <xf numFmtId="0" fontId="23" fillId="37" borderId="19" xfId="0" applyFont="1" applyFill="1" applyBorder="1" applyAlignment="1">
      <alignment horizontal="center" vertical="center"/>
    </xf>
    <xf numFmtId="0" fontId="23" fillId="37" borderId="0" xfId="0" applyFont="1" applyFill="1" applyBorder="1" applyAlignment="1">
      <alignment horizontal="center" vertical="center"/>
    </xf>
    <xf numFmtId="0" fontId="23" fillId="37" borderId="38" xfId="0" applyFont="1" applyFill="1" applyBorder="1" applyAlignment="1">
      <alignment horizontal="center" vertical="center"/>
    </xf>
    <xf numFmtId="0" fontId="23" fillId="38" borderId="39" xfId="0" applyFont="1" applyFill="1" applyBorder="1" applyAlignment="1">
      <alignment horizontal="center" vertical="center" wrapText="1"/>
    </xf>
    <xf numFmtId="0" fontId="23" fillId="38" borderId="0" xfId="0" applyFont="1" applyFill="1" applyBorder="1" applyAlignment="1">
      <alignment horizontal="center" vertical="center" wrapText="1"/>
    </xf>
    <xf numFmtId="0" fontId="23" fillId="38" borderId="38" xfId="0" applyFont="1" applyFill="1" applyBorder="1" applyAlignment="1">
      <alignment horizontal="center" vertical="center" wrapText="1"/>
    </xf>
    <xf numFmtId="0" fontId="23" fillId="39" borderId="39" xfId="0" applyFont="1" applyFill="1" applyBorder="1" applyAlignment="1">
      <alignment horizontal="center" vertical="center" wrapText="1"/>
    </xf>
    <xf numFmtId="0" fontId="23" fillId="39" borderId="0" xfId="0" applyFont="1" applyFill="1" applyBorder="1" applyAlignment="1">
      <alignment horizontal="center" vertical="center" wrapText="1"/>
    </xf>
    <xf numFmtId="0" fontId="23" fillId="39" borderId="38" xfId="0" applyFont="1" applyFill="1" applyBorder="1" applyAlignment="1">
      <alignment horizontal="center" vertical="center" wrapText="1"/>
    </xf>
    <xf numFmtId="49" fontId="26" fillId="0" borderId="39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26" fillId="0" borderId="20" xfId="0" applyNumberFormat="1" applyFont="1" applyFill="1" applyBorder="1" applyAlignment="1">
      <alignment horizontal="center" vertical="center" wrapText="1"/>
    </xf>
    <xf numFmtId="0" fontId="23" fillId="37" borderId="40" xfId="0" applyFont="1" applyFill="1" applyBorder="1" applyAlignment="1">
      <alignment horizontal="center" vertical="center"/>
    </xf>
    <xf numFmtId="0" fontId="23" fillId="37" borderId="41" xfId="0" applyFont="1" applyFill="1" applyBorder="1" applyAlignment="1">
      <alignment horizontal="center" vertical="center"/>
    </xf>
    <xf numFmtId="0" fontId="23" fillId="37" borderId="42" xfId="0" applyFont="1" applyFill="1" applyBorder="1" applyAlignment="1">
      <alignment horizontal="center" vertical="center"/>
    </xf>
    <xf numFmtId="0" fontId="23" fillId="38" borderId="43" xfId="0" applyFont="1" applyFill="1" applyBorder="1" applyAlignment="1">
      <alignment horizontal="center" vertical="center" wrapText="1"/>
    </xf>
    <xf numFmtId="0" fontId="23" fillId="38" borderId="41" xfId="0" applyFont="1" applyFill="1" applyBorder="1" applyAlignment="1">
      <alignment horizontal="center" vertical="center" wrapText="1"/>
    </xf>
    <xf numFmtId="0" fontId="23" fillId="38" borderId="42" xfId="0" applyFont="1" applyFill="1" applyBorder="1" applyAlignment="1">
      <alignment horizontal="center" vertical="center" wrapText="1"/>
    </xf>
    <xf numFmtId="0" fontId="23" fillId="39" borderId="43" xfId="0" applyFont="1" applyFill="1" applyBorder="1" applyAlignment="1">
      <alignment horizontal="center" vertical="center" wrapText="1"/>
    </xf>
    <xf numFmtId="0" fontId="23" fillId="39" borderId="41" xfId="0" applyFont="1" applyFill="1" applyBorder="1" applyAlignment="1">
      <alignment horizontal="center" vertical="center" wrapText="1"/>
    </xf>
    <xf numFmtId="0" fontId="23" fillId="39" borderId="42" xfId="0" applyFont="1" applyFill="1" applyBorder="1" applyAlignment="1">
      <alignment horizontal="center" vertical="center" wrapText="1"/>
    </xf>
    <xf numFmtId="49" fontId="26" fillId="0" borderId="43" xfId="0" applyNumberFormat="1" applyFont="1" applyFill="1" applyBorder="1" applyAlignment="1">
      <alignment horizontal="center" vertical="center" wrapText="1"/>
    </xf>
    <xf numFmtId="49" fontId="26" fillId="0" borderId="41" xfId="0" applyNumberFormat="1" applyFont="1" applyFill="1" applyBorder="1" applyAlignment="1">
      <alignment horizontal="center" vertical="center" wrapText="1"/>
    </xf>
    <xf numFmtId="49" fontId="26" fillId="0" borderId="44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23" fillId="0" borderId="40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49" fontId="23" fillId="0" borderId="35" xfId="0" applyNumberFormat="1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textRotation="90" wrapText="1"/>
    </xf>
    <xf numFmtId="0" fontId="27" fillId="0" borderId="39" xfId="0" applyFont="1" applyFill="1" applyBorder="1" applyAlignment="1">
      <alignment horizontal="center" vertical="center" textRotation="90" wrapText="1"/>
    </xf>
    <xf numFmtId="0" fontId="0" fillId="0" borderId="45" xfId="0" applyFont="1" applyBorder="1" applyAlignment="1">
      <alignment horizontal="center" vertical="center" wrapText="1"/>
    </xf>
    <xf numFmtId="0" fontId="27" fillId="13" borderId="46" xfId="0" applyFont="1" applyFill="1" applyBorder="1" applyAlignment="1">
      <alignment horizontal="center" vertical="center" wrapText="1"/>
    </xf>
    <xf numFmtId="0" fontId="27" fillId="13" borderId="47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 wrapText="1"/>
    </xf>
    <xf numFmtId="0" fontId="27" fillId="0" borderId="27" xfId="0" applyFont="1" applyFill="1" applyBorder="1" applyAlignment="1">
      <alignment horizontal="center" vertical="top" wrapText="1"/>
    </xf>
    <xf numFmtId="0" fontId="27" fillId="0" borderId="34" xfId="0" applyFont="1" applyFill="1" applyBorder="1" applyAlignment="1">
      <alignment horizontal="center" vertical="center" textRotation="90" wrapText="1"/>
    </xf>
    <xf numFmtId="0" fontId="27" fillId="13" borderId="34" xfId="0" applyFont="1" applyFill="1" applyBorder="1" applyAlignment="1">
      <alignment horizontal="center" vertical="center" wrapText="1"/>
    </xf>
    <xf numFmtId="0" fontId="27" fillId="0" borderId="49" xfId="0" applyFont="1" applyFill="1" applyBorder="1" applyAlignment="1">
      <alignment horizontal="center" vertical="top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32" fillId="0" borderId="0" xfId="0" applyFont="1" applyBorder="1" applyAlignment="1">
      <alignment wrapText="1"/>
    </xf>
    <xf numFmtId="0" fontId="21" fillId="0" borderId="0" xfId="0" applyFont="1" applyFill="1" applyBorder="1" applyAlignment="1">
      <alignment vertical="center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laroux" xfId="33"/>
    <cellStyle name="Comma_laroux" xfId="34"/>
    <cellStyle name="Currency [0]" xfId="35"/>
    <cellStyle name="Currency_laroux" xfId="36"/>
    <cellStyle name="Flag" xfId="37"/>
    <cellStyle name="Heading2" xfId="38"/>
    <cellStyle name="Heading3" xfId="39"/>
    <cellStyle name="Horizontal" xfId="40"/>
    <cellStyle name="Iau?iue_NaNelnrCrndDle  (2)" xfId="41"/>
    <cellStyle name="Îáű÷íűé_ŃâŃěĺňŕÇŕňđĐĺě  (2)" xfId="42"/>
    <cellStyle name="Normal_ASUS" xfId="43"/>
    <cellStyle name="Normal1" xfId="44"/>
    <cellStyle name="Note" xfId="45"/>
    <cellStyle name="Option" xfId="46"/>
    <cellStyle name="OptionHeading" xfId="47"/>
    <cellStyle name="Price" xfId="48"/>
    <cellStyle name="Unit" xfId="49"/>
    <cellStyle name="Vertical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Беззащитный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Защитный" xfId="67"/>
    <cellStyle name="Итог" xfId="68"/>
    <cellStyle name="Контрольная ячейка" xfId="69"/>
    <cellStyle name="Название" xfId="70"/>
    <cellStyle name="Нейтральный" xfId="71"/>
    <cellStyle name="Обычный 6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Стиль 1" xfId="78"/>
    <cellStyle name="Текст предупреждения" xfId="79"/>
    <cellStyle name="Тысячи [0]_3Com" xfId="80"/>
    <cellStyle name="Тысячи_3Com" xfId="81"/>
    <cellStyle name="Comma" xfId="82"/>
    <cellStyle name="Comma [0]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MMON\Tarif\&#1060;&#1086;&#1088;&#1084;&#1072;%2046_&#1069;&#1057;\46%20&#1088;&#1077;&#1072;&#1083;-2008\COMMON\Tarif\&#1060;&#1086;&#1088;&#1084;&#1072;%2046_&#1069;&#1057;\&#1055;&#1083;&#1072;&#1085;_2006%20&#1075;&#1086;&#1076;\PLAN\&#1056;&#1072;&#1089;&#1095;&#1077;&#1090;%20&#1090;&#1072;&#1088;&#1080;&#1092;&#1086;&#1074;%20&#1085;&#1072;%202003%20&#1075;\WINDOWS\Temporary%20Internet%20Files\Content.IE5\Z8CDCF3W\C&#1077;&#1090;_&#1041;&#1055;_002_02_(15_33)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MMON\Tarif\&#1060;&#1086;&#1088;&#1084;&#1072;%2046_&#1069;&#1057;\46%20&#1088;&#1077;&#1072;&#1083;-2008\Documents%20and%20Settings\shadrinate\Local%20Settings\Temporary%20Internet%20Files\Content.IE5\KL2NWDE3\WINDOWS\TEMP\&#1052;&#1072;&#1090;&#1077;&#1088;&#1080;&#1072;&#1083;&#1099;_&#1088;&#1077;&#1084;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иаграмма2"/>
      <sheetName val="#ССЫЛКА"/>
      <sheetName val="3"/>
      <sheetName val="4"/>
      <sheetName val="№ П1.17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Диаграмма1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: подменю0071Избранное: по"/>
      <sheetName val="Год  (2)"/>
      <sheetName val="5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Производство электроэнергии"/>
      <sheetName val="ИТОГИ  по Н,Р,Э,Q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СписочнаяЧисленность"/>
      <sheetName val="Temp_TOV"/>
      <sheetName val="ф.2 за 4 кв.2005"/>
      <sheetName val="FEK 2002.Н"/>
      <sheetName val="Приложение 2.1"/>
      <sheetName val="обслуживание"/>
      <sheetName val="Титульный лист С-П"/>
      <sheetName val="2002(v1)"/>
      <sheetName val="ФИНПЛАН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</sheetNames>
    <sheetDataSet>
      <sheetData sheetId="11">
        <row r="2">
          <cell r="A2">
            <v>1.049</v>
          </cell>
          <cell r="B2">
            <v>1.086</v>
          </cell>
          <cell r="C2">
            <v>1.091</v>
          </cell>
          <cell r="D2">
            <v>1.124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L28" sqref="L28"/>
      <selection pane="topRight" activeCell="L28" sqref="L28"/>
      <selection pane="bottomLeft" activeCell="L28" sqref="L28"/>
      <selection pane="bottomRight" activeCell="B31" sqref="B31"/>
    </sheetView>
  </sheetViews>
  <sheetFormatPr defaultColWidth="9.140625" defaultRowHeight="12.75"/>
  <cols>
    <col min="1" max="1" width="4.7109375" style="1" customWidth="1"/>
    <col min="2" max="2" width="40.140625" style="1" customWidth="1"/>
    <col min="3" max="3" width="11.7109375" style="2" customWidth="1"/>
    <col min="4" max="4" width="12.421875" style="1" customWidth="1"/>
    <col min="5" max="5" width="11.7109375" style="1" customWidth="1"/>
    <col min="6" max="6" width="12.28125" style="1" customWidth="1"/>
    <col min="7" max="7" width="11.421875" style="1" customWidth="1"/>
    <col min="8" max="8" width="13.421875" style="1" customWidth="1"/>
    <col min="9" max="9" width="13.8515625" style="1" customWidth="1"/>
    <col min="10" max="10" width="11.421875" style="1" customWidth="1"/>
    <col min="11" max="11" width="11.28125" style="1" customWidth="1"/>
    <col min="12" max="13" width="12.28125" style="1" customWidth="1"/>
    <col min="14" max="14" width="13.28125" style="1" customWidth="1"/>
    <col min="15" max="15" width="13.421875" style="1" customWidth="1"/>
    <col min="16" max="16" width="11.421875" style="1" customWidth="1"/>
    <col min="17" max="17" width="10.421875" style="1" customWidth="1"/>
    <col min="18" max="18" width="7.8515625" style="1" customWidth="1"/>
    <col min="19" max="19" width="10.00390625" style="1" customWidth="1"/>
    <col min="20" max="20" width="9.57421875" style="1" customWidth="1"/>
    <col min="21" max="21" width="7.28125" style="1" customWidth="1"/>
    <col min="22" max="16384" width="9.140625" style="1" customWidth="1"/>
  </cols>
  <sheetData>
    <row r="1" spans="13:21" ht="19.5" customHeight="1">
      <c r="M1" s="133"/>
      <c r="N1" s="132"/>
      <c r="O1" s="132"/>
      <c r="P1" s="132"/>
      <c r="Q1" s="131"/>
      <c r="R1" s="131"/>
      <c r="S1" s="131"/>
      <c r="T1" s="131"/>
      <c r="U1" s="131"/>
    </row>
    <row r="2" spans="1:21" ht="36.75" customHeight="1">
      <c r="A2" s="130" t="s">
        <v>32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</row>
    <row r="3" spans="2:21" ht="16.5" customHeight="1" thickBot="1"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spans="1:21" ht="14.25" customHeight="1">
      <c r="A4" s="128" t="s">
        <v>31</v>
      </c>
      <c r="B4" s="127" t="s">
        <v>30</v>
      </c>
      <c r="C4" s="127" t="s">
        <v>29</v>
      </c>
      <c r="D4" s="125" t="s">
        <v>28</v>
      </c>
      <c r="E4" s="124" t="s">
        <v>25</v>
      </c>
      <c r="F4" s="123" t="s">
        <v>24</v>
      </c>
      <c r="G4" s="122"/>
      <c r="H4" s="122"/>
      <c r="I4" s="126"/>
      <c r="J4" s="125" t="s">
        <v>27</v>
      </c>
      <c r="K4" s="124" t="s">
        <v>25</v>
      </c>
      <c r="L4" s="123" t="s">
        <v>24</v>
      </c>
      <c r="M4" s="122"/>
      <c r="N4" s="122"/>
      <c r="O4" s="126"/>
      <c r="P4" s="125" t="s">
        <v>26</v>
      </c>
      <c r="Q4" s="124" t="s">
        <v>25</v>
      </c>
      <c r="R4" s="123" t="s">
        <v>24</v>
      </c>
      <c r="S4" s="122"/>
      <c r="T4" s="122"/>
      <c r="U4" s="121"/>
    </row>
    <row r="5" spans="1:21" s="8" customFormat="1" ht="133.5" customHeight="1" thickBot="1">
      <c r="A5" s="120"/>
      <c r="B5" s="119"/>
      <c r="C5" s="119"/>
      <c r="D5" s="118"/>
      <c r="E5" s="116"/>
      <c r="F5" s="115" t="s">
        <v>23</v>
      </c>
      <c r="G5" s="115" t="s">
        <v>22</v>
      </c>
      <c r="H5" s="115" t="s">
        <v>21</v>
      </c>
      <c r="I5" s="115" t="s">
        <v>20</v>
      </c>
      <c r="J5" s="118"/>
      <c r="K5" s="116"/>
      <c r="L5" s="115" t="s">
        <v>23</v>
      </c>
      <c r="M5" s="115" t="s">
        <v>22</v>
      </c>
      <c r="N5" s="115" t="s">
        <v>21</v>
      </c>
      <c r="O5" s="115" t="s">
        <v>20</v>
      </c>
      <c r="P5" s="117"/>
      <c r="Q5" s="116"/>
      <c r="R5" s="115" t="s">
        <v>23</v>
      </c>
      <c r="S5" s="115" t="s">
        <v>22</v>
      </c>
      <c r="T5" s="115" t="s">
        <v>21</v>
      </c>
      <c r="U5" s="114" t="s">
        <v>20</v>
      </c>
    </row>
    <row r="6" spans="1:21" s="109" customFormat="1" ht="24.75" customHeight="1" thickBot="1">
      <c r="A6" s="113"/>
      <c r="B6" s="112" t="s">
        <v>19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0"/>
    </row>
    <row r="7" spans="1:21" s="8" customFormat="1" ht="15.75" customHeight="1">
      <c r="A7" s="108"/>
      <c r="B7" s="107"/>
      <c r="C7" s="106"/>
      <c r="D7" s="105" t="s">
        <v>18</v>
      </c>
      <c r="E7" s="104"/>
      <c r="F7" s="104"/>
      <c r="G7" s="104"/>
      <c r="H7" s="104"/>
      <c r="I7" s="103"/>
      <c r="J7" s="102" t="s">
        <v>17</v>
      </c>
      <c r="K7" s="101"/>
      <c r="L7" s="101"/>
      <c r="M7" s="101"/>
      <c r="N7" s="101"/>
      <c r="O7" s="100"/>
      <c r="P7" s="99" t="s">
        <v>16</v>
      </c>
      <c r="Q7" s="98"/>
      <c r="R7" s="98"/>
      <c r="S7" s="98"/>
      <c r="T7" s="98"/>
      <c r="U7" s="97"/>
    </row>
    <row r="8" spans="1:21" s="8" customFormat="1" ht="15" customHeight="1" thickBot="1">
      <c r="A8" s="96"/>
      <c r="B8" s="95"/>
      <c r="C8" s="94"/>
      <c r="D8" s="93"/>
      <c r="E8" s="92"/>
      <c r="F8" s="92"/>
      <c r="G8" s="92"/>
      <c r="H8" s="92"/>
      <c r="I8" s="91"/>
      <c r="J8" s="90"/>
      <c r="K8" s="89"/>
      <c r="L8" s="89"/>
      <c r="M8" s="89"/>
      <c r="N8" s="89"/>
      <c r="O8" s="88"/>
      <c r="P8" s="87"/>
      <c r="Q8" s="86"/>
      <c r="R8" s="86"/>
      <c r="S8" s="86"/>
      <c r="T8" s="86"/>
      <c r="U8" s="85"/>
    </row>
    <row r="9" spans="1:21" s="65" customFormat="1" ht="36" customHeight="1" thickBot="1">
      <c r="A9" s="84" t="s">
        <v>15</v>
      </c>
      <c r="B9" s="83" t="s">
        <v>14</v>
      </c>
      <c r="C9" s="82" t="s">
        <v>1</v>
      </c>
      <c r="D9" s="70">
        <v>1510.49</v>
      </c>
      <c r="E9" s="81">
        <v>0</v>
      </c>
      <c r="F9" s="81">
        <v>2148.48</v>
      </c>
      <c r="G9" s="81">
        <v>2565.07</v>
      </c>
      <c r="H9" s="81">
        <v>3936.42</v>
      </c>
      <c r="I9" s="81">
        <v>4299.13</v>
      </c>
      <c r="J9" s="80">
        <v>1572.32</v>
      </c>
      <c r="K9" s="79">
        <v>2102.91</v>
      </c>
      <c r="L9" s="79">
        <v>2207.83</v>
      </c>
      <c r="M9" s="79">
        <v>2621.9</v>
      </c>
      <c r="N9" s="79">
        <v>3991.68</v>
      </c>
      <c r="O9" s="79">
        <v>4335.42</v>
      </c>
      <c r="P9" s="78">
        <v>-3.9</v>
      </c>
      <c r="Q9" s="77">
        <v>0</v>
      </c>
      <c r="R9" s="77">
        <v>-2.7</v>
      </c>
      <c r="S9" s="77">
        <v>-2.2</v>
      </c>
      <c r="T9" s="77">
        <v>-1.4</v>
      </c>
      <c r="U9" s="76">
        <v>-0.8</v>
      </c>
    </row>
    <row r="10" spans="1:21" s="65" customFormat="1" ht="36" customHeight="1" thickBot="1">
      <c r="A10" s="75" t="s">
        <v>13</v>
      </c>
      <c r="B10" s="74" t="s">
        <v>12</v>
      </c>
      <c r="C10" s="73" t="s">
        <v>1</v>
      </c>
      <c r="D10" s="72">
        <v>1757.62</v>
      </c>
      <c r="E10" s="71">
        <v>0</v>
      </c>
      <c r="F10" s="71">
        <v>2746.87</v>
      </c>
      <c r="G10" s="71">
        <v>3274.77</v>
      </c>
      <c r="H10" s="71">
        <v>4576.65</v>
      </c>
      <c r="I10" s="71">
        <v>5104.11</v>
      </c>
      <c r="J10" s="70">
        <v>1741.96</v>
      </c>
      <c r="K10" s="69">
        <v>0</v>
      </c>
      <c r="L10" s="69">
        <v>2579.36</v>
      </c>
      <c r="M10" s="69">
        <v>3184.07</v>
      </c>
      <c r="N10" s="69">
        <v>4528.39</v>
      </c>
      <c r="O10" s="69">
        <v>4981.78</v>
      </c>
      <c r="P10" s="68">
        <v>0.9</v>
      </c>
      <c r="Q10" s="67">
        <v>0</v>
      </c>
      <c r="R10" s="67">
        <v>6.5</v>
      </c>
      <c r="S10" s="67">
        <v>2.8</v>
      </c>
      <c r="T10" s="67">
        <v>1.1</v>
      </c>
      <c r="U10" s="66">
        <v>2.5</v>
      </c>
    </row>
    <row r="11" spans="1:21" s="8" customFormat="1" ht="36" customHeight="1">
      <c r="A11" s="49" t="s">
        <v>11</v>
      </c>
      <c r="B11" s="64" t="s">
        <v>10</v>
      </c>
      <c r="C11" s="63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1"/>
    </row>
    <row r="12" spans="1:21" s="24" customFormat="1" ht="36" customHeight="1">
      <c r="A12" s="41"/>
      <c r="B12" s="40" t="s">
        <v>6</v>
      </c>
      <c r="C12" s="39" t="s">
        <v>4</v>
      </c>
      <c r="D12" s="38">
        <v>389650.17</v>
      </c>
      <c r="E12" s="37">
        <v>0</v>
      </c>
      <c r="F12" s="37">
        <v>403434.66</v>
      </c>
      <c r="G12" s="37">
        <v>405386.69</v>
      </c>
      <c r="H12" s="37">
        <v>404975.81</v>
      </c>
      <c r="I12" s="37">
        <v>406630.53</v>
      </c>
      <c r="J12" s="60">
        <v>326866.06</v>
      </c>
      <c r="K12" s="35">
        <v>342996.46</v>
      </c>
      <c r="L12" s="35">
        <v>338859.54</v>
      </c>
      <c r="M12" s="35">
        <v>340351.03</v>
      </c>
      <c r="N12" s="35">
        <v>340366.06</v>
      </c>
      <c r="O12" s="35">
        <v>338548.77</v>
      </c>
      <c r="P12" s="34">
        <v>19.2</v>
      </c>
      <c r="Q12" s="44">
        <v>0</v>
      </c>
      <c r="R12" s="44">
        <v>19.1</v>
      </c>
      <c r="S12" s="44">
        <v>19.1</v>
      </c>
      <c r="T12" s="44">
        <v>19</v>
      </c>
      <c r="U12" s="43">
        <v>20.1</v>
      </c>
    </row>
    <row r="13" spans="1:21" s="24" customFormat="1" ht="36" customHeight="1">
      <c r="A13" s="41"/>
      <c r="B13" s="40" t="s">
        <v>3</v>
      </c>
      <c r="C13" s="39" t="s">
        <v>1</v>
      </c>
      <c r="D13" s="38">
        <v>1086.77</v>
      </c>
      <c r="E13" s="37">
        <v>0</v>
      </c>
      <c r="F13" s="37">
        <v>1702.17</v>
      </c>
      <c r="G13" s="37">
        <v>1976.53</v>
      </c>
      <c r="H13" s="37">
        <v>3506.71</v>
      </c>
      <c r="I13" s="37">
        <v>3962.76</v>
      </c>
      <c r="J13" s="60">
        <v>1209.57</v>
      </c>
      <c r="K13" s="35">
        <v>1673.25</v>
      </c>
      <c r="L13" s="35">
        <v>1799.96</v>
      </c>
      <c r="M13" s="35">
        <v>2197.25</v>
      </c>
      <c r="N13" s="35">
        <v>3607.52</v>
      </c>
      <c r="O13" s="35">
        <v>3946.52</v>
      </c>
      <c r="P13" s="34">
        <v>-10.2</v>
      </c>
      <c r="Q13" s="26">
        <v>0</v>
      </c>
      <c r="R13" s="26">
        <v>-5.4</v>
      </c>
      <c r="S13" s="26">
        <v>-10</v>
      </c>
      <c r="T13" s="26">
        <v>-2.8</v>
      </c>
      <c r="U13" s="25">
        <v>0.4</v>
      </c>
    </row>
    <row r="14" spans="1:21" s="24" customFormat="1" ht="36" customHeight="1" thickBot="1">
      <c r="A14" s="59"/>
      <c r="B14" s="58" t="s">
        <v>9</v>
      </c>
      <c r="C14" s="57" t="s">
        <v>1</v>
      </c>
      <c r="D14" s="56"/>
      <c r="E14" s="55">
        <v>0</v>
      </c>
      <c r="F14" s="55">
        <v>2446.31</v>
      </c>
      <c r="G14" s="55">
        <v>2713.99</v>
      </c>
      <c r="H14" s="55">
        <v>4262.57</v>
      </c>
      <c r="I14" s="55">
        <v>5240.84</v>
      </c>
      <c r="J14" s="54"/>
      <c r="K14" s="53">
        <v>2144.87</v>
      </c>
      <c r="L14" s="53">
        <v>2265.89</v>
      </c>
      <c r="M14" s="53">
        <v>2665.23</v>
      </c>
      <c r="N14" s="53">
        <v>4075.52</v>
      </c>
      <c r="O14" s="53">
        <v>4412.03</v>
      </c>
      <c r="P14" s="52"/>
      <c r="Q14" s="51">
        <v>0</v>
      </c>
      <c r="R14" s="51">
        <v>8</v>
      </c>
      <c r="S14" s="51">
        <v>1.8</v>
      </c>
      <c r="T14" s="51">
        <v>4.6</v>
      </c>
      <c r="U14" s="50">
        <v>18.8</v>
      </c>
    </row>
    <row r="15" spans="1:21" s="24" customFormat="1" ht="36" customHeight="1">
      <c r="A15" s="49" t="s">
        <v>8</v>
      </c>
      <c r="B15" s="48" t="s">
        <v>7</v>
      </c>
      <c r="C15" s="47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5"/>
    </row>
    <row r="16" spans="1:21" s="24" customFormat="1" ht="36" customHeight="1">
      <c r="A16" s="41"/>
      <c r="B16" s="40" t="s">
        <v>6</v>
      </c>
      <c r="C16" s="39" t="s">
        <v>4</v>
      </c>
      <c r="D16" s="38">
        <v>389650.17</v>
      </c>
      <c r="E16" s="37">
        <v>403621.08</v>
      </c>
      <c r="F16" s="37">
        <v>401553.79</v>
      </c>
      <c r="G16" s="37">
        <v>407341.04</v>
      </c>
      <c r="H16" s="37">
        <v>406990.27</v>
      </c>
      <c r="I16" s="37">
        <v>412815.73</v>
      </c>
      <c r="J16" s="36">
        <v>326866.06</v>
      </c>
      <c r="K16" s="35">
        <v>332891.48</v>
      </c>
      <c r="L16" s="35">
        <v>339215.95</v>
      </c>
      <c r="M16" s="35">
        <v>341186.84</v>
      </c>
      <c r="N16" s="35">
        <v>344213.21</v>
      </c>
      <c r="O16" s="35">
        <v>347973.28</v>
      </c>
      <c r="P16" s="34">
        <v>19.2</v>
      </c>
      <c r="Q16" s="44">
        <v>21.2</v>
      </c>
      <c r="R16" s="44">
        <v>18.4</v>
      </c>
      <c r="S16" s="44">
        <v>19.4</v>
      </c>
      <c r="T16" s="44">
        <v>18.2</v>
      </c>
      <c r="U16" s="43">
        <v>18.6</v>
      </c>
    </row>
    <row r="17" spans="1:21" s="24" customFormat="1" ht="36" customHeight="1">
      <c r="A17" s="41"/>
      <c r="B17" s="40" t="s">
        <v>5</v>
      </c>
      <c r="C17" s="39" t="s">
        <v>4</v>
      </c>
      <c r="D17" s="36"/>
      <c r="E17" s="42">
        <v>290423.71</v>
      </c>
      <c r="F17" s="42">
        <v>290423.71</v>
      </c>
      <c r="G17" s="42">
        <v>440450.57</v>
      </c>
      <c r="H17" s="42">
        <v>854100.14</v>
      </c>
      <c r="I17" s="42">
        <v>1355789.93</v>
      </c>
      <c r="J17" s="36"/>
      <c r="K17" s="35">
        <v>290423.71</v>
      </c>
      <c r="L17" s="35">
        <v>290423.71</v>
      </c>
      <c r="M17" s="35">
        <v>440450.57</v>
      </c>
      <c r="N17" s="35">
        <v>854100.14</v>
      </c>
      <c r="O17" s="35">
        <v>1355789.93</v>
      </c>
      <c r="P17" s="34"/>
      <c r="Q17" s="26">
        <v>0</v>
      </c>
      <c r="R17" s="26">
        <v>0</v>
      </c>
      <c r="S17" s="26">
        <v>0</v>
      </c>
      <c r="T17" s="26">
        <v>0</v>
      </c>
      <c r="U17" s="25">
        <v>0</v>
      </c>
    </row>
    <row r="18" spans="1:21" s="24" customFormat="1" ht="36" customHeight="1">
      <c r="A18" s="41"/>
      <c r="B18" s="40" t="s">
        <v>3</v>
      </c>
      <c r="C18" s="39" t="s">
        <v>1</v>
      </c>
      <c r="D18" s="38">
        <v>1086.77</v>
      </c>
      <c r="E18" s="37">
        <v>1172.16</v>
      </c>
      <c r="F18" s="37">
        <v>1202.36</v>
      </c>
      <c r="G18" s="37">
        <v>1259.15</v>
      </c>
      <c r="H18" s="37">
        <v>1354.53</v>
      </c>
      <c r="I18" s="37">
        <v>1672.4</v>
      </c>
      <c r="J18" s="36">
        <v>1209.57</v>
      </c>
      <c r="K18" s="35">
        <v>1276.69</v>
      </c>
      <c r="L18" s="35">
        <v>1321.49</v>
      </c>
      <c r="M18" s="35">
        <v>1382.65</v>
      </c>
      <c r="N18" s="35">
        <v>1448.9</v>
      </c>
      <c r="O18" s="35">
        <v>1759</v>
      </c>
      <c r="P18" s="34">
        <v>-10.2</v>
      </c>
      <c r="Q18" s="26">
        <v>-8.2</v>
      </c>
      <c r="R18" s="26">
        <v>-9</v>
      </c>
      <c r="S18" s="26">
        <v>-8.9</v>
      </c>
      <c r="T18" s="26">
        <v>-6.5</v>
      </c>
      <c r="U18" s="25">
        <v>-4.9</v>
      </c>
    </row>
    <row r="19" spans="1:21" s="24" customFormat="1" ht="36" customHeight="1" thickBot="1">
      <c r="A19" s="33"/>
      <c r="B19" s="32" t="s">
        <v>2</v>
      </c>
      <c r="C19" s="31" t="s">
        <v>1</v>
      </c>
      <c r="D19" s="29"/>
      <c r="E19" s="30">
        <v>2725.05</v>
      </c>
      <c r="F19" s="30">
        <v>2184.52</v>
      </c>
      <c r="G19" s="30">
        <v>2405.57</v>
      </c>
      <c r="H19" s="30">
        <v>3202.87</v>
      </c>
      <c r="I19" s="30">
        <v>4339.95</v>
      </c>
      <c r="J19" s="29"/>
      <c r="K19" s="28">
        <v>2187.25</v>
      </c>
      <c r="L19" s="28">
        <v>2187.25</v>
      </c>
      <c r="M19" s="28">
        <v>2457.4</v>
      </c>
      <c r="N19" s="28">
        <v>3096.58</v>
      </c>
      <c r="O19" s="28">
        <v>4101.68</v>
      </c>
      <c r="P19" s="27"/>
      <c r="Q19" s="26">
        <v>24.6</v>
      </c>
      <c r="R19" s="26">
        <v>-0.1</v>
      </c>
      <c r="S19" s="26">
        <v>-2.1</v>
      </c>
      <c r="T19" s="26">
        <v>3.4</v>
      </c>
      <c r="U19" s="25">
        <v>5.8</v>
      </c>
    </row>
    <row r="20" spans="1:21" s="8" customFormat="1" ht="19.5" customHeight="1" thickBot="1">
      <c r="A20" s="23"/>
      <c r="B20" s="22"/>
      <c r="C20" s="21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19"/>
    </row>
    <row r="21" spans="1:21" s="8" customFormat="1" ht="38.25" customHeight="1" thickBot="1">
      <c r="A21" s="18" t="s">
        <v>0</v>
      </c>
      <c r="B21" s="17"/>
      <c r="C21" s="17"/>
      <c r="D21" s="16"/>
      <c r="E21" s="15">
        <v>2768.9</v>
      </c>
      <c r="F21" s="13"/>
      <c r="G21" s="13"/>
      <c r="H21" s="13"/>
      <c r="I21" s="14"/>
      <c r="J21" s="12"/>
      <c r="K21" s="13">
        <v>2861.6</v>
      </c>
      <c r="L21" s="13"/>
      <c r="M21" s="13"/>
      <c r="N21" s="13"/>
      <c r="O21" s="13"/>
      <c r="P21" s="12"/>
      <c r="Q21" s="11">
        <f>E21/K21*100-100</f>
        <v>-3.2394464635168987</v>
      </c>
      <c r="R21" s="10"/>
      <c r="S21" s="10"/>
      <c r="T21" s="10"/>
      <c r="U21" s="9"/>
    </row>
    <row r="23" s="6" customFormat="1" ht="15.75">
      <c r="C23" s="7"/>
    </row>
    <row r="24" ht="15.75">
      <c r="B24" s="6"/>
    </row>
    <row r="26" ht="12.75">
      <c r="B26" s="5"/>
    </row>
    <row r="27" ht="12.75">
      <c r="B27" s="4"/>
    </row>
    <row r="45" ht="12.75">
      <c r="L45" s="3"/>
    </row>
  </sheetData>
  <sheetProtection/>
  <mergeCells count="26">
    <mergeCell ref="K21:O21"/>
    <mergeCell ref="Q21:U21"/>
    <mergeCell ref="A21:D21"/>
    <mergeCell ref="A2:U2"/>
    <mergeCell ref="P4:P5"/>
    <mergeCell ref="C15:U15"/>
    <mergeCell ref="C11:U11"/>
    <mergeCell ref="Q4:Q5"/>
    <mergeCell ref="R4:U4"/>
    <mergeCell ref="K4:K5"/>
    <mergeCell ref="A11:A14"/>
    <mergeCell ref="A15:A19"/>
    <mergeCell ref="E21:I21"/>
    <mergeCell ref="D4:D5"/>
    <mergeCell ref="E4:E5"/>
    <mergeCell ref="F4:I4"/>
    <mergeCell ref="B4:B5"/>
    <mergeCell ref="C4:C5"/>
    <mergeCell ref="J4:J5"/>
    <mergeCell ref="B6:U6"/>
    <mergeCell ref="A7:C8"/>
    <mergeCell ref="D7:I8"/>
    <mergeCell ref="J7:O8"/>
    <mergeCell ref="P7:U8"/>
    <mergeCell ref="A4:A5"/>
    <mergeCell ref="L4:O4"/>
  </mergeCells>
  <printOptions/>
  <pageMargins left="0.1968503937007874" right="0" top="0.2" bottom="0.2" header="0.2" footer="0.15748031496062992"/>
  <pageSetup horizontalDpi="600" verticalDpi="600" orientation="landscape" paperSize="9" scale="5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2015-07-03T06:49:47Z</dcterms:created>
  <dcterms:modified xsi:type="dcterms:W3CDTF">2015-07-03T06:50:50Z</dcterms:modified>
  <cp:category/>
  <cp:version/>
  <cp:contentType/>
  <cp:contentStatus/>
</cp:coreProperties>
</file>